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45" windowWidth="15600" windowHeight="11760" tabRatio="599"/>
  </bookViews>
  <sheets>
    <sheet name="CLASS. GENERALE" sheetId="1" r:id="rId1"/>
    <sheet name="AMAT, FEMMM." sheetId="2" r:id="rId2"/>
    <sheet name="AMAT. MASCHILE" sheetId="3" r:id="rId3"/>
    <sheet name="ARGENTO" sheetId="4" r:id="rId4"/>
    <sheet name="LADIES" sheetId="5" r:id="rId5"/>
    <sheet name="SENIOR" sheetId="6" r:id="rId6"/>
    <sheet name="VETERANI" sheetId="7" r:id="rId7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7" i="2"/>
  <c r="K27"/>
  <c r="L45" i="7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72" i="6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26" i="5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29" i="4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53" i="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L31" i="2"/>
  <c r="K31"/>
  <c r="L30"/>
  <c r="K30"/>
  <c r="L29"/>
  <c r="K29"/>
  <c r="L28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K219" i="1"/>
  <c r="K220"/>
  <c r="K221"/>
  <c r="K222"/>
  <c r="K223"/>
  <c r="K224"/>
  <c r="K225"/>
  <c r="K226"/>
  <c r="K227"/>
  <c r="K228"/>
  <c r="K229"/>
  <c r="K111"/>
  <c r="K112"/>
  <c r="K113"/>
  <c r="K114"/>
  <c r="K115"/>
  <c r="K116"/>
  <c r="K117"/>
  <c r="K118"/>
  <c r="K119"/>
  <c r="K120"/>
  <c r="K97"/>
  <c r="K98"/>
  <c r="K99"/>
  <c r="K100"/>
  <c r="K101"/>
  <c r="K102"/>
  <c r="K103"/>
  <c r="K104"/>
  <c r="K105"/>
  <c r="K106"/>
  <c r="K107"/>
  <c r="L242"/>
  <c r="K242"/>
  <c r="L241"/>
  <c r="K241"/>
  <c r="L240"/>
  <c r="K240"/>
  <c r="L239"/>
  <c r="K239"/>
  <c r="L238"/>
  <c r="K238"/>
  <c r="L237"/>
  <c r="K237"/>
  <c r="L236"/>
  <c r="K236"/>
  <c r="L235"/>
  <c r="K235"/>
  <c r="L234"/>
  <c r="K234"/>
  <c r="L232"/>
  <c r="K232"/>
  <c r="L231"/>
  <c r="K231"/>
  <c r="L230"/>
  <c r="K230"/>
  <c r="L229"/>
  <c r="L228"/>
  <c r="L227"/>
  <c r="L226"/>
  <c r="L225"/>
  <c r="L224"/>
  <c r="L223"/>
  <c r="L222"/>
  <c r="L221"/>
  <c r="L189"/>
  <c r="K189"/>
  <c r="L220"/>
  <c r="L219"/>
  <c r="L218"/>
  <c r="K218"/>
  <c r="L217"/>
  <c r="K217"/>
  <c r="L216"/>
  <c r="K216"/>
  <c r="L215"/>
  <c r="K215"/>
  <c r="L214"/>
  <c r="K214"/>
  <c r="L213"/>
  <c r="K213"/>
  <c r="L212"/>
  <c r="K212"/>
  <c r="L211"/>
  <c r="K211"/>
  <c r="L210"/>
  <c r="K210"/>
  <c r="L209"/>
  <c r="K209"/>
  <c r="L208"/>
  <c r="K208"/>
  <c r="L207"/>
  <c r="K207"/>
  <c r="L206"/>
  <c r="K206"/>
  <c r="L205"/>
  <c r="K205"/>
  <c r="L204"/>
  <c r="K204"/>
  <c r="L203"/>
  <c r="K203"/>
  <c r="L202"/>
  <c r="K202"/>
  <c r="L201"/>
  <c r="K201"/>
  <c r="L200"/>
  <c r="K200"/>
  <c r="L199"/>
  <c r="K199"/>
  <c r="L176"/>
  <c r="K176"/>
  <c r="L175"/>
  <c r="K175"/>
  <c r="L174"/>
  <c r="K174"/>
  <c r="L173"/>
  <c r="K173"/>
  <c r="L172"/>
  <c r="K172"/>
  <c r="L171"/>
  <c r="K171"/>
  <c r="L170"/>
  <c r="K170"/>
  <c r="L169"/>
  <c r="K169"/>
  <c r="L168"/>
  <c r="K168"/>
  <c r="L167"/>
  <c r="K167"/>
  <c r="L166"/>
  <c r="K166"/>
  <c r="L165"/>
  <c r="K165"/>
  <c r="L164"/>
  <c r="K164"/>
  <c r="L163"/>
  <c r="K163"/>
  <c r="L162"/>
  <c r="K162"/>
  <c r="L161"/>
  <c r="K161"/>
  <c r="L160"/>
  <c r="K160"/>
  <c r="L159"/>
  <c r="K159"/>
  <c r="L158"/>
  <c r="K158"/>
  <c r="L157"/>
  <c r="K157"/>
  <c r="L156"/>
  <c r="K156"/>
  <c r="L155"/>
  <c r="K155"/>
  <c r="L154"/>
  <c r="K154"/>
  <c r="L153"/>
  <c r="K153"/>
  <c r="L152"/>
  <c r="K152"/>
  <c r="K151"/>
  <c r="L151"/>
  <c r="K150"/>
  <c r="L150"/>
  <c r="K149"/>
  <c r="L149"/>
  <c r="K148"/>
  <c r="L148"/>
  <c r="K147"/>
  <c r="L147"/>
  <c r="K146"/>
  <c r="L146"/>
  <c r="K145"/>
  <c r="L145"/>
  <c r="K233"/>
  <c r="L233"/>
  <c r="K144"/>
  <c r="L144"/>
  <c r="K143"/>
  <c r="L143"/>
  <c r="K142"/>
  <c r="L142"/>
  <c r="K141"/>
  <c r="L141"/>
  <c r="K140"/>
  <c r="L140"/>
  <c r="K139"/>
  <c r="L139"/>
  <c r="K138"/>
  <c r="L138"/>
  <c r="K137"/>
  <c r="L137"/>
  <c r="K136"/>
  <c r="L136"/>
  <c r="K135"/>
  <c r="L135"/>
  <c r="K134"/>
  <c r="L134"/>
  <c r="K133"/>
  <c r="L133"/>
  <c r="K132"/>
  <c r="L132"/>
  <c r="K131"/>
  <c r="L131"/>
  <c r="K130"/>
  <c r="L130"/>
  <c r="K129"/>
  <c r="L129"/>
  <c r="K128"/>
  <c r="L128"/>
  <c r="K127"/>
  <c r="L127"/>
  <c r="K126"/>
  <c r="L126"/>
  <c r="K125"/>
  <c r="L125"/>
  <c r="K124"/>
  <c r="L124"/>
  <c r="K123"/>
  <c r="L123"/>
  <c r="L122"/>
  <c r="K122"/>
  <c r="L121"/>
  <c r="K121"/>
  <c r="L120"/>
  <c r="L119"/>
  <c r="L118"/>
  <c r="L117"/>
  <c r="L116"/>
  <c r="L115"/>
  <c r="L114"/>
  <c r="L113"/>
  <c r="L112"/>
  <c r="L111"/>
  <c r="L110"/>
  <c r="K110"/>
  <c r="L109"/>
  <c r="K109"/>
  <c r="L108"/>
  <c r="K108"/>
  <c r="L107"/>
  <c r="K5"/>
  <c r="L198"/>
  <c r="K198"/>
  <c r="L197"/>
  <c r="K197"/>
  <c r="L196"/>
  <c r="K196"/>
  <c r="L195"/>
  <c r="K195"/>
  <c r="L194"/>
  <c r="K194"/>
  <c r="L193"/>
  <c r="K193"/>
  <c r="L192"/>
  <c r="K192"/>
  <c r="L191"/>
  <c r="K191"/>
  <c r="L190"/>
  <c r="K190"/>
  <c r="L188"/>
  <c r="K188"/>
  <c r="L187"/>
  <c r="K187"/>
  <c r="L186"/>
  <c r="K186"/>
  <c r="L185"/>
  <c r="K185"/>
  <c r="L184"/>
  <c r="K184"/>
  <c r="L183"/>
  <c r="K183"/>
  <c r="L182"/>
  <c r="K182"/>
  <c r="L181"/>
  <c r="K181"/>
  <c r="L180"/>
  <c r="K180"/>
  <c r="L179"/>
  <c r="K179"/>
  <c r="L178"/>
  <c r="K178"/>
  <c r="L177"/>
  <c r="K177"/>
  <c r="L106"/>
  <c r="L105"/>
  <c r="L104"/>
  <c r="L103"/>
  <c r="L102"/>
  <c r="L101"/>
  <c r="L100"/>
  <c r="L99"/>
  <c r="L98"/>
  <c r="L97"/>
  <c r="L96"/>
  <c r="K96"/>
  <c r="L95"/>
  <c r="K95"/>
  <c r="L94"/>
  <c r="K94"/>
  <c r="L93"/>
  <c r="K93"/>
  <c r="L92"/>
  <c r="K92"/>
  <c r="L91"/>
  <c r="K91"/>
  <c r="L90"/>
  <c r="K90"/>
  <c r="L89"/>
  <c r="K89"/>
  <c r="L88"/>
  <c r="K88"/>
  <c r="L87"/>
  <c r="K87"/>
  <c r="L86"/>
  <c r="K86"/>
  <c r="L85"/>
  <c r="K85"/>
  <c r="L84"/>
  <c r="K84"/>
  <c r="L83"/>
  <c r="K83"/>
  <c r="L82"/>
  <c r="K82"/>
  <c r="L81"/>
  <c r="K81"/>
  <c r="L80"/>
  <c r="K80"/>
  <c r="L79"/>
  <c r="K79"/>
  <c r="L78"/>
  <c r="K78"/>
  <c r="L77"/>
  <c r="K77"/>
  <c r="L76"/>
  <c r="K76"/>
  <c r="L75"/>
  <c r="K75"/>
  <c r="L74"/>
  <c r="K74"/>
  <c r="L73"/>
  <c r="K73"/>
  <c r="L72"/>
  <c r="K72"/>
  <c r="L71"/>
  <c r="K71"/>
  <c r="L70"/>
  <c r="K70"/>
  <c r="L69"/>
  <c r="K69"/>
  <c r="L68"/>
  <c r="K68"/>
  <c r="L67"/>
  <c r="K67"/>
  <c r="L66"/>
  <c r="K66"/>
  <c r="L65"/>
  <c r="K65"/>
  <c r="L64"/>
  <c r="K64"/>
  <c r="L63"/>
  <c r="K63"/>
  <c r="L62"/>
  <c r="K62"/>
  <c r="L61"/>
  <c r="K61"/>
  <c r="L60"/>
  <c r="K60"/>
  <c r="L59"/>
  <c r="K59"/>
  <c r="L58"/>
  <c r="K58"/>
  <c r="L57"/>
  <c r="K57"/>
  <c r="L56"/>
  <c r="K56"/>
  <c r="L55"/>
  <c r="K55"/>
  <c r="L54"/>
  <c r="K54"/>
  <c r="L53"/>
  <c r="K53"/>
  <c r="L52"/>
  <c r="K52"/>
  <c r="L51"/>
  <c r="K51"/>
  <c r="L50"/>
  <c r="K50"/>
  <c r="L49"/>
  <c r="K49"/>
  <c r="L48"/>
  <c r="K48"/>
  <c r="L47"/>
  <c r="K47"/>
  <c r="L46"/>
  <c r="K46"/>
  <c r="L45"/>
  <c r="K45"/>
  <c r="L44"/>
  <c r="K44"/>
  <c r="L43"/>
  <c r="K43"/>
  <c r="L41"/>
  <c r="K41"/>
  <c r="L42"/>
  <c r="K42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</calcChain>
</file>

<file path=xl/sharedStrings.xml><?xml version="1.0" encoding="utf-8"?>
<sst xmlns="http://schemas.openxmlformats.org/spreadsheetml/2006/main" count="1912" uniqueCount="450">
  <si>
    <t>GESI</t>
  </si>
  <si>
    <t>ANDREA</t>
  </si>
  <si>
    <t>AM</t>
  </si>
  <si>
    <t>FRANCESCO</t>
  </si>
  <si>
    <t>GIOVANNI</t>
  </si>
  <si>
    <t>S</t>
  </si>
  <si>
    <t>CAPRETTI</t>
  </si>
  <si>
    <t>VANNUCCI</t>
  </si>
  <si>
    <t>LUCA</t>
  </si>
  <si>
    <t>RIA</t>
  </si>
  <si>
    <t>ROBERTO</t>
  </si>
  <si>
    <t>AF</t>
  </si>
  <si>
    <t>SUSINI</t>
  </si>
  <si>
    <t>DANIELE</t>
  </si>
  <si>
    <t>FEDERICO</t>
  </si>
  <si>
    <t>CARLO</t>
  </si>
  <si>
    <t>BERNINI</t>
  </si>
  <si>
    <t>MAURIZIO</t>
  </si>
  <si>
    <t>MARCO</t>
  </si>
  <si>
    <t>FABIO</t>
  </si>
  <si>
    <t>CARUSO</t>
  </si>
  <si>
    <t>GIANFRANCO</t>
  </si>
  <si>
    <t>CARLOTTI</t>
  </si>
  <si>
    <t>CLAUDIO</t>
  </si>
  <si>
    <t>V</t>
  </si>
  <si>
    <t>NELLI</t>
  </si>
  <si>
    <t>TEAM CELL FOOD</t>
  </si>
  <si>
    <t>CECCHINI</t>
  </si>
  <si>
    <t>STEFANO</t>
  </si>
  <si>
    <t>ANTONIO</t>
  </si>
  <si>
    <t>GABRIELE</t>
  </si>
  <si>
    <t>ORSI</t>
  </si>
  <si>
    <t>CRISTINA</t>
  </si>
  <si>
    <t>L</t>
  </si>
  <si>
    <t>ALDO</t>
  </si>
  <si>
    <t>CHIARA</t>
  </si>
  <si>
    <t>MICHELA</t>
  </si>
  <si>
    <t>SALVATORE</t>
  </si>
  <si>
    <t>MAURO</t>
  </si>
  <si>
    <t>RICCARDO</t>
  </si>
  <si>
    <t>GIUSEPPE</t>
  </si>
  <si>
    <t>CHIARUGI</t>
  </si>
  <si>
    <t>MASSIMO</t>
  </si>
  <si>
    <t>BIANCHI</t>
  </si>
  <si>
    <t>ILARIA</t>
  </si>
  <si>
    <t>FABRIZIO</t>
  </si>
  <si>
    <t>PAOLO</t>
  </si>
  <si>
    <t>ALESSANDRO</t>
  </si>
  <si>
    <t>DANIELA</t>
  </si>
  <si>
    <t>FAUSTO</t>
  </si>
  <si>
    <t>LUCCHESI</t>
  </si>
  <si>
    <t>MONARI</t>
  </si>
  <si>
    <t>ALBERTO</t>
  </si>
  <si>
    <t>SPINA</t>
  </si>
  <si>
    <t>VINCENZO</t>
  </si>
  <si>
    <t>UISP LIVORNO</t>
  </si>
  <si>
    <t>STEVANIN</t>
  </si>
  <si>
    <t>CORRADO</t>
  </si>
  <si>
    <t>GRASSINI</t>
  </si>
  <si>
    <t>PAOLA</t>
  </si>
  <si>
    <t>REPETTI</t>
  </si>
  <si>
    <t>GIUNTO</t>
  </si>
  <si>
    <t>BARONI</t>
  </si>
  <si>
    <t>GRAZZINI</t>
  </si>
  <si>
    <t>ROSALBA</t>
  </si>
  <si>
    <t>SORO</t>
  </si>
  <si>
    <t>GRAZIETTO</t>
  </si>
  <si>
    <t>CALONACI</t>
  </si>
  <si>
    <t>SAVERIO</t>
  </si>
  <si>
    <t>MARINO</t>
  </si>
  <si>
    <t>PALLA</t>
  </si>
  <si>
    <t>GIUSTI</t>
  </si>
  <si>
    <t>PELLETTI</t>
  </si>
  <si>
    <t>BERGAMO</t>
  </si>
  <si>
    <t>BENEDETTI</t>
  </si>
  <si>
    <t>RUBERTI</t>
  </si>
  <si>
    <t>FAUGNO</t>
  </si>
  <si>
    <t>SERGIO</t>
  </si>
  <si>
    <t>CELLETTI</t>
  </si>
  <si>
    <t>ANNA</t>
  </si>
  <si>
    <t>SBRANA</t>
  </si>
  <si>
    <t>PERRONE</t>
  </si>
  <si>
    <t>ENZO</t>
  </si>
  <si>
    <t>BARBARA</t>
  </si>
  <si>
    <t>PURSIANEN</t>
  </si>
  <si>
    <t>NINA ELISA</t>
  </si>
  <si>
    <t>SIMONA</t>
  </si>
  <si>
    <t>BALLERI</t>
  </si>
  <si>
    <t>MARIA GRAZIA</t>
  </si>
  <si>
    <t>PAPESCHI</t>
  </si>
  <si>
    <t>PRISCO</t>
  </si>
  <si>
    <t>NATALINO</t>
  </si>
  <si>
    <t>BRUNI</t>
  </si>
  <si>
    <t>ANTONELLA</t>
  </si>
  <si>
    <t>DALLAI</t>
  </si>
  <si>
    <t>ROMINA</t>
  </si>
  <si>
    <t>CATARSI</t>
  </si>
  <si>
    <t>MARCHETTI</t>
  </si>
  <si>
    <t>SILORI</t>
  </si>
  <si>
    <t>CINZIA</t>
  </si>
  <si>
    <t>PARCOSSI</t>
  </si>
  <si>
    <t>CAPONETTO</t>
  </si>
  <si>
    <t>KETI</t>
  </si>
  <si>
    <t>ALBIANI</t>
  </si>
  <si>
    <t>Team Celfood</t>
  </si>
  <si>
    <t>CHELI</t>
  </si>
  <si>
    <t>Alpi Apuane</t>
  </si>
  <si>
    <t>C.U.S, Pisa</t>
  </si>
  <si>
    <t>Il Fiorino</t>
  </si>
  <si>
    <t>MALHI</t>
  </si>
  <si>
    <t>AYQUE</t>
  </si>
  <si>
    <t>Atl.Toscana</t>
  </si>
  <si>
    <t>CHECCACCI</t>
  </si>
  <si>
    <t>LORENZO</t>
  </si>
  <si>
    <t>Tre Colli Scicli</t>
  </si>
  <si>
    <t>ARRIGHI</t>
  </si>
  <si>
    <t>REMO</t>
  </si>
  <si>
    <t>La Galla</t>
  </si>
  <si>
    <t>ANACLERIO</t>
  </si>
  <si>
    <t>DARIO</t>
  </si>
  <si>
    <t>Livorno  Team</t>
  </si>
  <si>
    <t>BRATOLI</t>
  </si>
  <si>
    <t>SEGALLA</t>
  </si>
  <si>
    <t>G.S.Pieve A Ripoli</t>
  </si>
  <si>
    <t>FEDAOUI</t>
  </si>
  <si>
    <t>ABDELILAH</t>
  </si>
  <si>
    <t xml:space="preserve">ANTINARELLA </t>
  </si>
  <si>
    <t>A.S.D. Ospedalieri</t>
  </si>
  <si>
    <t>CICERO</t>
  </si>
  <si>
    <t>EMILIANO</t>
  </si>
  <si>
    <t>ATL. Livorno</t>
  </si>
  <si>
    <t>Ran. Dagi</t>
  </si>
  <si>
    <t>PARDINI</t>
  </si>
  <si>
    <t>A.P.Ponte Feliciano</t>
  </si>
  <si>
    <t>MARTINO</t>
  </si>
  <si>
    <t>CIRO</t>
  </si>
  <si>
    <t>Milto Team Run</t>
  </si>
  <si>
    <t>Castelfranchese</t>
  </si>
  <si>
    <t>FORGIONE</t>
  </si>
  <si>
    <t>MATTEOLI</t>
  </si>
  <si>
    <t>Livorno Team</t>
  </si>
  <si>
    <t>BARD</t>
  </si>
  <si>
    <t>CAPPE'</t>
  </si>
  <si>
    <t>UISP Pisa</t>
  </si>
  <si>
    <t>CACCIO</t>
  </si>
  <si>
    <t>JONATHAN</t>
  </si>
  <si>
    <t>CALEO</t>
  </si>
  <si>
    <t>MIRCO</t>
  </si>
  <si>
    <t>Team Cellfood</t>
  </si>
  <si>
    <t>VIRGILI</t>
  </si>
  <si>
    <t>VERSANI</t>
  </si>
  <si>
    <t>IANNAZZONE</t>
  </si>
  <si>
    <t>Pol. Penitenziari Livorno</t>
  </si>
  <si>
    <t>MARCHI</t>
  </si>
  <si>
    <t>Antraccoli</t>
  </si>
  <si>
    <t>SANNA</t>
  </si>
  <si>
    <t>MARIO</t>
  </si>
  <si>
    <t>STEFANINI</t>
  </si>
  <si>
    <t>GIANGRANDI</t>
  </si>
  <si>
    <t>Parco Alpi Apuane</t>
  </si>
  <si>
    <t>FIORAVANTI</t>
  </si>
  <si>
    <t>SILVANO</t>
  </si>
  <si>
    <t>AR</t>
  </si>
  <si>
    <t>CHIAVERINI</t>
  </si>
  <si>
    <t>DAVIDE</t>
  </si>
  <si>
    <t>LUGOLI</t>
  </si>
  <si>
    <t>DIUBERTO</t>
  </si>
  <si>
    <t>ALESSIO</t>
  </si>
  <si>
    <t>RENATO</t>
  </si>
  <si>
    <t>MARTINI</t>
  </si>
  <si>
    <t>Orecchiella</t>
  </si>
  <si>
    <t>PATALANI</t>
  </si>
  <si>
    <t>ASD OSpedalieri</t>
  </si>
  <si>
    <t>CARLI</t>
  </si>
  <si>
    <t>Torre Cenaia</t>
  </si>
  <si>
    <t>BERTINI</t>
  </si>
  <si>
    <t>G.S. Risveglio</t>
  </si>
  <si>
    <t>ROLLA</t>
  </si>
  <si>
    <t>VLADIMIRO</t>
  </si>
  <si>
    <t>Pol. Castello di Lari</t>
  </si>
  <si>
    <t>MENCHERINI</t>
  </si>
  <si>
    <t>G.S. Le Panche</t>
  </si>
  <si>
    <t>MAIORANO</t>
  </si>
  <si>
    <t>GABBANI</t>
  </si>
  <si>
    <t>GIULIO</t>
  </si>
  <si>
    <t>Libero</t>
  </si>
  <si>
    <t>ANTONETTI</t>
  </si>
  <si>
    <t>VITTORIO</t>
  </si>
  <si>
    <t>MUSETTI</t>
  </si>
  <si>
    <t>MORENO</t>
  </si>
  <si>
    <t>Pol. Mon. Carrara</t>
  </si>
  <si>
    <t>VANNI</t>
  </si>
  <si>
    <t>MASSIMILIANO</t>
  </si>
  <si>
    <t>Atl. Valdarno</t>
  </si>
  <si>
    <t>LIMONE</t>
  </si>
  <si>
    <t>RICCI</t>
  </si>
  <si>
    <t>ADRIANO</t>
  </si>
  <si>
    <t>G.S. Pieve a Ripoli</t>
  </si>
  <si>
    <t>EMILIO</t>
  </si>
  <si>
    <t>G.P. Rossini</t>
  </si>
  <si>
    <t>DE FELICE</t>
  </si>
  <si>
    <t>RENZINI</t>
  </si>
  <si>
    <t>LA MONICA</t>
  </si>
  <si>
    <t>IGNAZIO</t>
  </si>
  <si>
    <t>LAVORGNA</t>
  </si>
  <si>
    <t>Triathon Lucca</t>
  </si>
  <si>
    <t>ROMOLINI</t>
  </si>
  <si>
    <t>La Verrua</t>
  </si>
  <si>
    <t>DELL'AMICO</t>
  </si>
  <si>
    <t>ERNESTO</t>
  </si>
  <si>
    <t>Stracarrara</t>
  </si>
  <si>
    <t>AMMMOSCATO</t>
  </si>
  <si>
    <t>MATTEO</t>
  </si>
  <si>
    <t>SORBI</t>
  </si>
  <si>
    <t>G.S. Antraccoli</t>
  </si>
  <si>
    <t>GIUDI</t>
  </si>
  <si>
    <t>ZUCCA</t>
  </si>
  <si>
    <t>Il Gregge Ribelle</t>
  </si>
  <si>
    <t>CUNEAS</t>
  </si>
  <si>
    <t>ROBERTA</t>
  </si>
  <si>
    <t>S. Calvesi AO</t>
  </si>
  <si>
    <t>LUNARDINI</t>
  </si>
  <si>
    <t>ATL. Massarosa</t>
  </si>
  <si>
    <t>QUAGLIERINI</t>
  </si>
  <si>
    <t>FRANCESCHI</t>
  </si>
  <si>
    <t>BIAGIOTTI</t>
  </si>
  <si>
    <t>MOLINARO</t>
  </si>
  <si>
    <t>G.P Verrua</t>
  </si>
  <si>
    <t>ROMANIELLO</t>
  </si>
  <si>
    <t>GIULIANO</t>
  </si>
  <si>
    <t>ASD Pistoia</t>
  </si>
  <si>
    <t>LOMI</t>
  </si>
  <si>
    <t>SANDRO</t>
  </si>
  <si>
    <t>Castello lari</t>
  </si>
  <si>
    <t>COMASSI</t>
  </si>
  <si>
    <t>Pisa Road Runners</t>
  </si>
  <si>
    <t>G.S. Costa d'argento</t>
  </si>
  <si>
    <t>CERUTTI</t>
  </si>
  <si>
    <t>ISABELLA</t>
  </si>
  <si>
    <t>GAROSI</t>
  </si>
  <si>
    <t>Golfo Baratti</t>
  </si>
  <si>
    <t>PICCHI</t>
  </si>
  <si>
    <t>GIACOMO</t>
  </si>
  <si>
    <t>GIUDO</t>
  </si>
  <si>
    <t>Phisio Lab.</t>
  </si>
  <si>
    <t>MAZZANTINI</t>
  </si>
  <si>
    <t>D'ANTEO</t>
  </si>
  <si>
    <t>MERONI</t>
  </si>
  <si>
    <t>LORENA</t>
  </si>
  <si>
    <t>SADI</t>
  </si>
  <si>
    <t>GRAZIANO</t>
  </si>
  <si>
    <t>MIGLIORATI</t>
  </si>
  <si>
    <t>GIANLUCA</t>
  </si>
  <si>
    <t>FULCERI</t>
  </si>
  <si>
    <t>LAZZINI</t>
  </si>
  <si>
    <t>G.P.Alpi Apuane</t>
  </si>
  <si>
    <t>MAZZANTI</t>
  </si>
  <si>
    <t>Montemurlo</t>
  </si>
  <si>
    <t>PANCELLI</t>
  </si>
  <si>
    <t>OLIVIERO</t>
  </si>
  <si>
    <t>Virtus Orentano</t>
  </si>
  <si>
    <t>CIARDI</t>
  </si>
  <si>
    <t>CASELLA</t>
  </si>
  <si>
    <t>SIMONE</t>
  </si>
  <si>
    <t>Lammari</t>
  </si>
  <si>
    <t>MASSINI</t>
  </si>
  <si>
    <t>Marciatori marliesi</t>
  </si>
  <si>
    <t>LIVONI</t>
  </si>
  <si>
    <t>Rossini</t>
  </si>
  <si>
    <t>CALAMAI</t>
  </si>
  <si>
    <t>BELLANDI</t>
  </si>
  <si>
    <t>VALLARI</t>
  </si>
  <si>
    <t>Pol. Penitenziari Livorn</t>
  </si>
  <si>
    <t>GHINASSI</t>
  </si>
  <si>
    <t>VALLEGGI</t>
  </si>
  <si>
    <t>PATRIZIO</t>
  </si>
  <si>
    <t>S.C. La Torre</t>
  </si>
  <si>
    <t>GOLISIANO</t>
  </si>
  <si>
    <t>VIVIANA</t>
  </si>
  <si>
    <t>Pisa Road Runner</t>
  </si>
  <si>
    <t>PISANI</t>
  </si>
  <si>
    <t>Castello Lari</t>
  </si>
  <si>
    <t>SARGENTI</t>
  </si>
  <si>
    <t>ARTURO</t>
  </si>
  <si>
    <t>G.P. Alpi Apuane</t>
  </si>
  <si>
    <t>BETTINI</t>
  </si>
  <si>
    <t>Marathon Club</t>
  </si>
  <si>
    <t>ASD Ospedalieri</t>
  </si>
  <si>
    <t>PANNOCCHIA</t>
  </si>
  <si>
    <t>RAFFAELE</t>
  </si>
  <si>
    <t>AVERSA</t>
  </si>
  <si>
    <t>CLAUDIA</t>
  </si>
  <si>
    <t>NOTTOLI</t>
  </si>
  <si>
    <t>Silvano Fedi</t>
  </si>
  <si>
    <t>LOCCI</t>
  </si>
  <si>
    <t>MARIO DAVIDE</t>
  </si>
  <si>
    <t>MELISI</t>
  </si>
  <si>
    <t>Le Sbarre</t>
  </si>
  <si>
    <t>GADDINI</t>
  </si>
  <si>
    <t>GHELARDI</t>
  </si>
  <si>
    <t>ISOLA</t>
  </si>
  <si>
    <t>CAI Pistoia</t>
  </si>
  <si>
    <t>GENOVESI</t>
  </si>
  <si>
    <t>La Torre cenaia</t>
  </si>
  <si>
    <t>MEUCCI</t>
  </si>
  <si>
    <t>ARCIERI</t>
  </si>
  <si>
    <t>PECORINO</t>
  </si>
  <si>
    <t>VV.FF.Grosseto</t>
  </si>
  <si>
    <t>LAPINI</t>
  </si>
  <si>
    <t>LUORDE</t>
  </si>
  <si>
    <t>QIUNONEZ</t>
  </si>
  <si>
    <t>FONTANA</t>
  </si>
  <si>
    <t>BORELLI</t>
  </si>
  <si>
    <t>ATL. Porcari</t>
  </si>
  <si>
    <t>LAUNARO</t>
  </si>
  <si>
    <t>AT. Podismo Pen.</t>
  </si>
  <si>
    <t>GIUNTINI</t>
  </si>
  <si>
    <t>IANNARILLI</t>
  </si>
  <si>
    <t>ENRICO</t>
  </si>
  <si>
    <t>UISP Valdera</t>
  </si>
  <si>
    <t>MELIS</t>
  </si>
  <si>
    <t>DE LAURENTIS</t>
  </si>
  <si>
    <t>DE CONTI</t>
  </si>
  <si>
    <t>BECONCINI</t>
  </si>
  <si>
    <t>Centro Helios</t>
  </si>
  <si>
    <t>FRANCALANZA</t>
  </si>
  <si>
    <t>LUCIANO</t>
  </si>
  <si>
    <t>VOLIAMI</t>
  </si>
  <si>
    <t>Pod: Livornesi</t>
  </si>
  <si>
    <t>GUIDUCCI</t>
  </si>
  <si>
    <t>Capoliveri</t>
  </si>
  <si>
    <t>LANDINI</t>
  </si>
  <si>
    <t>LUIGI</t>
  </si>
  <si>
    <t>ATL. Valdarno</t>
  </si>
  <si>
    <t>IACCHERI</t>
  </si>
  <si>
    <t>ELENA</t>
  </si>
  <si>
    <t>NENCINI</t>
  </si>
  <si>
    <t>BARSALI</t>
  </si>
  <si>
    <t>DIAMA</t>
  </si>
  <si>
    <t>Libertas Run. Li.</t>
  </si>
  <si>
    <t>VIEGI</t>
  </si>
  <si>
    <t>Avis Stiava</t>
  </si>
  <si>
    <t>BERNARDINI</t>
  </si>
  <si>
    <t>SIMONETTA</t>
  </si>
  <si>
    <t>PUCCINELLI</t>
  </si>
  <si>
    <t>MICHELE</t>
  </si>
  <si>
    <t>LARI</t>
  </si>
  <si>
    <t>Cionamarket</t>
  </si>
  <si>
    <t>SILVESTRI</t>
  </si>
  <si>
    <t>FERRONI</t>
  </si>
  <si>
    <t>CATERINA</t>
  </si>
  <si>
    <t>Marciatori Marliesi</t>
  </si>
  <si>
    <t>D'ALVANO</t>
  </si>
  <si>
    <t>GIRIBON</t>
  </si>
  <si>
    <t>GP Alpi Apuane</t>
  </si>
  <si>
    <t>FAGIOLINI</t>
  </si>
  <si>
    <t>SARA</t>
  </si>
  <si>
    <t>Fratres Bolognana</t>
  </si>
  <si>
    <t>BARDI</t>
  </si>
  <si>
    <t>SEDONI</t>
  </si>
  <si>
    <t>RIGHINI</t>
  </si>
  <si>
    <t>DI CESARE</t>
  </si>
  <si>
    <t>ORIGLIA</t>
  </si>
  <si>
    <t>NICOLA</t>
  </si>
  <si>
    <t>NORCI</t>
  </si>
  <si>
    <t>Arcobaleno</t>
  </si>
  <si>
    <t>GS Antraccoli</t>
  </si>
  <si>
    <t>CARTA</t>
  </si>
  <si>
    <t>LATINI</t>
  </si>
  <si>
    <t>TARFAMO</t>
  </si>
  <si>
    <t>COSTANZO</t>
  </si>
  <si>
    <t>VENDRAMIN</t>
  </si>
  <si>
    <t>GS Le Panche</t>
  </si>
  <si>
    <t>ULIVIERI</t>
  </si>
  <si>
    <t>MATTIELLO</t>
  </si>
  <si>
    <t>DEMI</t>
  </si>
  <si>
    <t>MAILA</t>
  </si>
  <si>
    <t>DELLA CORTE</t>
  </si>
  <si>
    <t>RUGGERI</t>
  </si>
  <si>
    <t>CIRIOLO</t>
  </si>
  <si>
    <t>CUS Pisa</t>
  </si>
  <si>
    <t>LUBRANO</t>
  </si>
  <si>
    <t>STEFANIA</t>
  </si>
  <si>
    <t>LEONARDI</t>
  </si>
  <si>
    <t>GS Alpi apuane</t>
  </si>
  <si>
    <t>BARONCINI</t>
  </si>
  <si>
    <t>Montecatini</t>
  </si>
  <si>
    <t>CARMIGNANI</t>
  </si>
  <si>
    <t>COPPO</t>
  </si>
  <si>
    <t>MARCELLO</t>
  </si>
  <si>
    <t>SCE'</t>
  </si>
  <si>
    <t>ARRIGONI</t>
  </si>
  <si>
    <t>ANGELO</t>
  </si>
  <si>
    <t>TINUCCI</t>
  </si>
  <si>
    <t>ALVISI</t>
  </si>
  <si>
    <t>NOSEI</t>
  </si>
  <si>
    <t>CAPPELLI</t>
  </si>
  <si>
    <t>SABRINA</t>
  </si>
  <si>
    <t>D'AMANZO</t>
  </si>
  <si>
    <t>AUGUSTO</t>
  </si>
  <si>
    <t>PELLINI</t>
  </si>
  <si>
    <t>MONICA</t>
  </si>
  <si>
    <t>CETTUZZI</t>
  </si>
  <si>
    <t>CRISTIANA</t>
  </si>
  <si>
    <t>13 Running Fauglia</t>
  </si>
  <si>
    <t>MICHELUCCI</t>
  </si>
  <si>
    <t>ANGELA</t>
  </si>
  <si>
    <t>FERRERI</t>
  </si>
  <si>
    <t>GIAMBELLI</t>
  </si>
  <si>
    <t>CECCHETTI</t>
  </si>
  <si>
    <t>PETRONI</t>
  </si>
  <si>
    <t>CORRADINI</t>
  </si>
  <si>
    <t>LIANA</t>
  </si>
  <si>
    <t>PESARO</t>
  </si>
  <si>
    <t>Podisti Livornesi</t>
  </si>
  <si>
    <t>CASSARI</t>
  </si>
  <si>
    <t>TONACCI</t>
  </si>
  <si>
    <t>BRONZINI</t>
  </si>
  <si>
    <t>BRUCIONI</t>
  </si>
  <si>
    <t>ARIANI</t>
  </si>
  <si>
    <t>NANNETTI</t>
  </si>
  <si>
    <t>Valdarno</t>
  </si>
  <si>
    <t>VENNERI</t>
  </si>
  <si>
    <t>UISP</t>
  </si>
  <si>
    <t>CALO'</t>
  </si>
  <si>
    <t>MANUELE</t>
  </si>
  <si>
    <t>FONDELLI</t>
  </si>
  <si>
    <t>SANDRA</t>
  </si>
  <si>
    <t>Olimpus</t>
  </si>
  <si>
    <t>BIONDI</t>
  </si>
  <si>
    <t>MARIELLA</t>
  </si>
  <si>
    <t>CAMPIONI</t>
  </si>
  <si>
    <t>MASINI</t>
  </si>
  <si>
    <t>IVO</t>
  </si>
  <si>
    <t>15° ROSA PARADISA</t>
  </si>
  <si>
    <t>MARINA DI PISA 16 MARZO 2013</t>
  </si>
  <si>
    <t>Pod. Livornesi</t>
  </si>
  <si>
    <t xml:space="preserve">Castello </t>
  </si>
  <si>
    <t>AMATORI FEMMINILE</t>
  </si>
  <si>
    <t>CLASSIFICA AMATORI MASCHILE</t>
  </si>
  <si>
    <t>CLASSIFICA ARGENTO</t>
  </si>
  <si>
    <r>
      <t xml:space="preserve">    </t>
    </r>
    <r>
      <rPr>
        <b/>
        <sz val="24"/>
        <color rgb="FFFF0000"/>
        <rFont val="Calibri"/>
        <family val="2"/>
        <scheme val="minor"/>
      </rPr>
      <t>CLASSIFICA LADIES</t>
    </r>
  </si>
  <si>
    <t>CLASSIFICA SENIOR</t>
  </si>
  <si>
    <t xml:space="preserve">               CLASSIFICA VETERANI</t>
  </si>
  <si>
    <t>CANINI</t>
  </si>
  <si>
    <t>CROVETTI</t>
  </si>
  <si>
    <t>MARIA IMMACOLATA</t>
  </si>
  <si>
    <t>TARFANO</t>
  </si>
  <si>
    <t>SODI</t>
  </si>
  <si>
    <t>BRATTOLI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</si>
</sst>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24"/>
      <color theme="5" tint="0.39997558519241921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24"/>
      <color theme="4" tint="0.3999755851924192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2" xfId="0" applyFont="1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3" fillId="0" borderId="0" xfId="0" applyFont="1"/>
    <xf numFmtId="0" fontId="4" fillId="0" borderId="0" xfId="0" applyFont="1"/>
    <xf numFmtId="0" fontId="0" fillId="0" borderId="4" xfId="0" applyFont="1" applyBorder="1"/>
    <xf numFmtId="0" fontId="0" fillId="0" borderId="4" xfId="0" applyFill="1" applyBorder="1"/>
    <xf numFmtId="0" fontId="0" fillId="0" borderId="2" xfId="0" applyFont="1" applyBorder="1"/>
    <xf numFmtId="0" fontId="2" fillId="0" borderId="2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0" xfId="0" applyFill="1"/>
    <xf numFmtId="0" fontId="12" fillId="0" borderId="4" xfId="0" applyFont="1" applyBorder="1"/>
    <xf numFmtId="0" fontId="12" fillId="0" borderId="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114300</xdr:rowOff>
    </xdr:from>
    <xdr:to>
      <xdr:col>12</xdr:col>
      <xdr:colOff>488950</xdr:colOff>
      <xdr:row>3</xdr:row>
      <xdr:rowOff>19050</xdr:rowOff>
    </xdr:to>
    <xdr:pic>
      <xdr:nvPicPr>
        <xdr:cNvPr id="2" name="Immagine 1" descr="logo-osp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62550" y="114300"/>
          <a:ext cx="23241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42"/>
  <sheetViews>
    <sheetView tabSelected="1" workbookViewId="0">
      <selection activeCell="B1" sqref="B1"/>
    </sheetView>
  </sheetViews>
  <sheetFormatPr defaultColWidth="8.85546875" defaultRowHeight="15"/>
  <cols>
    <col min="11" max="11" width="6.28515625" customWidth="1"/>
    <col min="12" max="12" width="7.140625" customWidth="1"/>
  </cols>
  <sheetData>
    <row r="2" spans="1:12" ht="31.5">
      <c r="E2" s="12" t="s">
        <v>434</v>
      </c>
    </row>
    <row r="3" spans="1:12" ht="21">
      <c r="B3" s="13" t="s">
        <v>435</v>
      </c>
      <c r="F3" s="13"/>
    </row>
    <row r="5" spans="1:12" ht="15.75">
      <c r="A5" s="1">
        <v>1</v>
      </c>
      <c r="B5" s="4" t="s">
        <v>0</v>
      </c>
      <c r="C5" s="4"/>
      <c r="D5" s="3" t="s">
        <v>1</v>
      </c>
      <c r="E5" s="3"/>
      <c r="F5" s="3" t="s">
        <v>2</v>
      </c>
      <c r="G5" s="3" t="s">
        <v>104</v>
      </c>
      <c r="H5" s="3"/>
      <c r="I5" s="2">
        <v>25.21</v>
      </c>
      <c r="J5" s="1"/>
      <c r="K5" s="1">
        <f t="shared" ref="K5:K68" si="0">SUM(((((TRUNC(I5))/60-TRUNC((((TRUNC(I5))/60))))*60)))</f>
        <v>25</v>
      </c>
      <c r="L5" s="1">
        <f t="shared" ref="L5:L68" si="1">SUM((I5-(TRUNC(I5)))*60)</f>
        <v>12.600000000000051</v>
      </c>
    </row>
    <row r="6" spans="1:12">
      <c r="A6" s="1">
        <v>2</v>
      </c>
      <c r="B6" s="3" t="s">
        <v>105</v>
      </c>
      <c r="C6" s="3"/>
      <c r="D6" s="3" t="s">
        <v>4</v>
      </c>
      <c r="E6" s="3"/>
      <c r="F6" s="3" t="s">
        <v>2</v>
      </c>
      <c r="G6" s="3" t="s">
        <v>106</v>
      </c>
      <c r="H6" s="3"/>
      <c r="I6" s="2">
        <v>25.32</v>
      </c>
      <c r="J6" s="1"/>
      <c r="K6" s="1">
        <f t="shared" si="0"/>
        <v>25</v>
      </c>
      <c r="L6" s="1">
        <f t="shared" si="1"/>
        <v>19.200000000000017</v>
      </c>
    </row>
    <row r="7" spans="1:12">
      <c r="A7" s="1">
        <v>3</v>
      </c>
      <c r="B7" s="3" t="s">
        <v>7</v>
      </c>
      <c r="C7" s="3"/>
      <c r="D7" s="3" t="s">
        <v>8</v>
      </c>
      <c r="E7" s="3"/>
      <c r="F7" s="3" t="s">
        <v>2</v>
      </c>
      <c r="G7" s="3" t="s">
        <v>107</v>
      </c>
      <c r="H7" s="3"/>
      <c r="I7" s="2">
        <v>25.86</v>
      </c>
      <c r="J7" s="1"/>
      <c r="K7" s="1">
        <f t="shared" si="0"/>
        <v>25</v>
      </c>
      <c r="L7" s="1">
        <f t="shared" si="1"/>
        <v>51.599999999999966</v>
      </c>
    </row>
    <row r="8" spans="1:12">
      <c r="A8" s="1">
        <v>4</v>
      </c>
      <c r="B8" s="3" t="s">
        <v>6</v>
      </c>
      <c r="C8" s="3"/>
      <c r="D8" s="3" t="s">
        <v>1</v>
      </c>
      <c r="E8" s="3"/>
      <c r="F8" s="3" t="s">
        <v>5</v>
      </c>
      <c r="G8" s="3" t="s">
        <v>108</v>
      </c>
      <c r="H8" s="3"/>
      <c r="I8" s="2">
        <v>26</v>
      </c>
      <c r="J8" s="1"/>
      <c r="K8" s="1">
        <f t="shared" si="0"/>
        <v>26</v>
      </c>
      <c r="L8" s="1">
        <f t="shared" si="1"/>
        <v>0</v>
      </c>
    </row>
    <row r="9" spans="1:12">
      <c r="A9" s="1">
        <v>5</v>
      </c>
      <c r="B9" s="3" t="s">
        <v>109</v>
      </c>
      <c r="C9" s="3"/>
      <c r="D9" s="3" t="s">
        <v>110</v>
      </c>
      <c r="E9" s="3"/>
      <c r="F9" s="3" t="s">
        <v>2</v>
      </c>
      <c r="G9" s="3" t="s">
        <v>111</v>
      </c>
      <c r="H9" s="3"/>
      <c r="I9" s="2">
        <v>26.18</v>
      </c>
      <c r="J9" s="1"/>
      <c r="K9" s="1">
        <f t="shared" si="0"/>
        <v>26</v>
      </c>
      <c r="L9" s="1">
        <f t="shared" si="1"/>
        <v>10.799999999999983</v>
      </c>
    </row>
    <row r="10" spans="1:12">
      <c r="A10" s="1">
        <v>6</v>
      </c>
      <c r="B10" s="3" t="s">
        <v>112</v>
      </c>
      <c r="C10" s="3"/>
      <c r="D10" s="3" t="s">
        <v>113</v>
      </c>
      <c r="E10" s="3"/>
      <c r="F10" s="3" t="s">
        <v>5</v>
      </c>
      <c r="G10" s="3" t="s">
        <v>106</v>
      </c>
      <c r="H10" s="3"/>
      <c r="I10" s="2">
        <v>26.4</v>
      </c>
      <c r="J10" s="1"/>
      <c r="K10" s="1">
        <f t="shared" si="0"/>
        <v>26</v>
      </c>
      <c r="L10" s="1">
        <f t="shared" si="1"/>
        <v>23.999999999999915</v>
      </c>
    </row>
    <row r="11" spans="1:12">
      <c r="A11" s="1">
        <v>7</v>
      </c>
      <c r="B11" s="3" t="s">
        <v>20</v>
      </c>
      <c r="C11" s="3"/>
      <c r="D11" s="3" t="s">
        <v>21</v>
      </c>
      <c r="E11" s="3"/>
      <c r="F11" s="3" t="s">
        <v>2</v>
      </c>
      <c r="G11" s="3" t="s">
        <v>114</v>
      </c>
      <c r="H11" s="3"/>
      <c r="I11" s="2">
        <v>26.61</v>
      </c>
      <c r="J11" s="1"/>
      <c r="K11" s="1">
        <f t="shared" si="0"/>
        <v>26</v>
      </c>
      <c r="L11" s="1">
        <f t="shared" si="1"/>
        <v>36.599999999999966</v>
      </c>
    </row>
    <row r="12" spans="1:12">
      <c r="A12" s="1">
        <v>8</v>
      </c>
      <c r="B12" s="3" t="s">
        <v>115</v>
      </c>
      <c r="C12" s="3"/>
      <c r="D12" s="3" t="s">
        <v>116</v>
      </c>
      <c r="E12" s="3"/>
      <c r="F12" s="3" t="s">
        <v>2</v>
      </c>
      <c r="G12" s="3" t="s">
        <v>117</v>
      </c>
      <c r="H12" s="3"/>
      <c r="I12" s="2">
        <v>26.76</v>
      </c>
      <c r="J12" s="1"/>
      <c r="K12" s="1">
        <f t="shared" si="0"/>
        <v>26</v>
      </c>
      <c r="L12" s="1">
        <f t="shared" si="1"/>
        <v>45.600000000000094</v>
      </c>
    </row>
    <row r="13" spans="1:12">
      <c r="A13" s="1">
        <v>9</v>
      </c>
      <c r="B13" s="3" t="s">
        <v>118</v>
      </c>
      <c r="C13" s="3"/>
      <c r="D13" s="3" t="s">
        <v>119</v>
      </c>
      <c r="E13" s="3"/>
      <c r="F13" s="3" t="s">
        <v>2</v>
      </c>
      <c r="G13" s="3" t="s">
        <v>120</v>
      </c>
      <c r="H13" s="3"/>
      <c r="I13" s="2">
        <v>26.84</v>
      </c>
      <c r="J13" s="1"/>
      <c r="K13" s="1">
        <f t="shared" si="0"/>
        <v>26</v>
      </c>
      <c r="L13" s="1">
        <f t="shared" si="1"/>
        <v>50.399999999999991</v>
      </c>
    </row>
    <row r="14" spans="1:12">
      <c r="A14" s="1">
        <v>10</v>
      </c>
      <c r="B14" s="3" t="s">
        <v>449</v>
      </c>
      <c r="C14" s="3"/>
      <c r="D14" s="3" t="s">
        <v>4</v>
      </c>
      <c r="E14" s="3"/>
      <c r="F14" s="3" t="s">
        <v>2</v>
      </c>
      <c r="G14" s="3" t="s">
        <v>117</v>
      </c>
      <c r="H14" s="3"/>
      <c r="I14" s="2">
        <v>27.18</v>
      </c>
      <c r="J14" s="1"/>
      <c r="K14" s="1">
        <f t="shared" si="0"/>
        <v>27</v>
      </c>
      <c r="L14" s="1">
        <f t="shared" si="1"/>
        <v>10.799999999999983</v>
      </c>
    </row>
    <row r="15" spans="1:12">
      <c r="A15" s="1">
        <v>11</v>
      </c>
      <c r="B15" s="3" t="s">
        <v>122</v>
      </c>
      <c r="C15" s="3"/>
      <c r="D15" s="3" t="s">
        <v>19</v>
      </c>
      <c r="E15" s="3"/>
      <c r="F15" s="3" t="s">
        <v>2</v>
      </c>
      <c r="G15" s="3" t="s">
        <v>123</v>
      </c>
      <c r="H15" s="3"/>
      <c r="I15" s="2">
        <v>27.22</v>
      </c>
      <c r="J15" s="1"/>
      <c r="K15" s="1">
        <f t="shared" si="0"/>
        <v>27</v>
      </c>
      <c r="L15" s="1">
        <f t="shared" si="1"/>
        <v>13.199999999999932</v>
      </c>
    </row>
    <row r="16" spans="1:12">
      <c r="A16" s="1">
        <v>12</v>
      </c>
      <c r="B16" s="3" t="s">
        <v>12</v>
      </c>
      <c r="C16" s="3"/>
      <c r="D16" s="3" t="s">
        <v>13</v>
      </c>
      <c r="E16" s="3"/>
      <c r="F16" s="3" t="s">
        <v>5</v>
      </c>
      <c r="G16" s="3" t="s">
        <v>120</v>
      </c>
      <c r="H16" s="3"/>
      <c r="I16" s="2">
        <v>27.3</v>
      </c>
      <c r="J16" s="1"/>
      <c r="K16" s="1">
        <f t="shared" si="0"/>
        <v>27</v>
      </c>
      <c r="L16" s="1">
        <f t="shared" si="1"/>
        <v>18.000000000000043</v>
      </c>
    </row>
    <row r="17" spans="1:12">
      <c r="A17" s="1">
        <v>13</v>
      </c>
      <c r="B17" s="3" t="s">
        <v>124</v>
      </c>
      <c r="C17" s="3"/>
      <c r="D17" s="3" t="s">
        <v>125</v>
      </c>
      <c r="E17" s="3"/>
      <c r="F17" s="3" t="s">
        <v>2</v>
      </c>
      <c r="G17" s="3" t="s">
        <v>117</v>
      </c>
      <c r="H17" s="3"/>
      <c r="I17" s="2">
        <v>27.36</v>
      </c>
      <c r="J17" s="1"/>
      <c r="K17" s="1">
        <f t="shared" si="0"/>
        <v>27</v>
      </c>
      <c r="L17" s="1">
        <f t="shared" si="1"/>
        <v>21.599999999999966</v>
      </c>
    </row>
    <row r="18" spans="1:12">
      <c r="A18" s="1">
        <v>14</v>
      </c>
      <c r="B18" s="3" t="s">
        <v>126</v>
      </c>
      <c r="C18" s="3"/>
      <c r="D18" s="3" t="s">
        <v>15</v>
      </c>
      <c r="E18" s="3"/>
      <c r="F18" s="3" t="s">
        <v>2</v>
      </c>
      <c r="G18" s="3" t="s">
        <v>127</v>
      </c>
      <c r="H18" s="3"/>
      <c r="I18" s="2">
        <v>27.5</v>
      </c>
      <c r="J18" s="1"/>
      <c r="K18" s="1">
        <f t="shared" si="0"/>
        <v>27</v>
      </c>
      <c r="L18" s="1">
        <f t="shared" si="1"/>
        <v>30</v>
      </c>
    </row>
    <row r="19" spans="1:12">
      <c r="A19" s="1">
        <v>15</v>
      </c>
      <c r="B19" s="3" t="s">
        <v>9</v>
      </c>
      <c r="C19" s="3"/>
      <c r="D19" s="3" t="s">
        <v>10</v>
      </c>
      <c r="E19" s="3"/>
      <c r="F19" s="3" t="s">
        <v>2</v>
      </c>
      <c r="G19" s="3" t="s">
        <v>140</v>
      </c>
      <c r="H19" s="3"/>
      <c r="I19" s="2">
        <v>27.63</v>
      </c>
      <c r="J19" s="1"/>
      <c r="K19" s="1">
        <f t="shared" si="0"/>
        <v>27</v>
      </c>
      <c r="L19" s="1">
        <f t="shared" si="1"/>
        <v>37.79999999999994</v>
      </c>
    </row>
    <row r="20" spans="1:12">
      <c r="A20" s="1">
        <v>16</v>
      </c>
      <c r="B20" s="3" t="s">
        <v>128</v>
      </c>
      <c r="C20" s="3"/>
      <c r="D20" s="3" t="s">
        <v>129</v>
      </c>
      <c r="E20" s="3"/>
      <c r="F20" s="3" t="s">
        <v>2</v>
      </c>
      <c r="G20" s="3" t="s">
        <v>130</v>
      </c>
      <c r="H20" s="3"/>
      <c r="I20" s="2">
        <v>27.84</v>
      </c>
      <c r="J20" s="1"/>
      <c r="K20" s="1">
        <f t="shared" si="0"/>
        <v>27</v>
      </c>
      <c r="L20" s="1">
        <f t="shared" si="1"/>
        <v>50.399999999999991</v>
      </c>
    </row>
    <row r="21" spans="1:12">
      <c r="A21" s="1">
        <v>17</v>
      </c>
      <c r="B21" s="3" t="s">
        <v>27</v>
      </c>
      <c r="C21" s="3"/>
      <c r="D21" s="3" t="s">
        <v>1</v>
      </c>
      <c r="E21" s="3"/>
      <c r="F21" s="3" t="s">
        <v>2</v>
      </c>
      <c r="G21" s="3" t="s">
        <v>131</v>
      </c>
      <c r="H21" s="3"/>
      <c r="I21" s="2">
        <v>27.91</v>
      </c>
      <c r="J21" s="1"/>
      <c r="K21" s="1">
        <f t="shared" si="0"/>
        <v>27</v>
      </c>
      <c r="L21" s="1">
        <f t="shared" si="1"/>
        <v>54.600000000000009</v>
      </c>
    </row>
    <row r="22" spans="1:12">
      <c r="A22" s="1">
        <v>18</v>
      </c>
      <c r="B22" s="3" t="s">
        <v>132</v>
      </c>
      <c r="C22" s="3"/>
      <c r="D22" s="3" t="s">
        <v>39</v>
      </c>
      <c r="E22" s="3"/>
      <c r="F22" s="3" t="s">
        <v>5</v>
      </c>
      <c r="G22" s="3" t="s">
        <v>133</v>
      </c>
      <c r="H22" s="3"/>
      <c r="I22" s="2">
        <v>28.06</v>
      </c>
      <c r="J22" s="1"/>
      <c r="K22" s="1">
        <f t="shared" si="0"/>
        <v>28</v>
      </c>
      <c r="L22" s="1">
        <f t="shared" si="1"/>
        <v>3.5999999999999233</v>
      </c>
    </row>
    <row r="23" spans="1:12">
      <c r="A23" s="1">
        <v>19</v>
      </c>
      <c r="B23" s="3" t="s">
        <v>22</v>
      </c>
      <c r="C23" s="3"/>
      <c r="D23" s="3" t="s">
        <v>23</v>
      </c>
      <c r="E23" s="3"/>
      <c r="F23" s="3" t="s">
        <v>24</v>
      </c>
      <c r="G23" s="3" t="s">
        <v>117</v>
      </c>
      <c r="H23" s="3"/>
      <c r="I23" s="2">
        <v>28.08</v>
      </c>
      <c r="J23" s="1"/>
      <c r="K23" s="1">
        <f t="shared" si="0"/>
        <v>28</v>
      </c>
      <c r="L23" s="1">
        <f t="shared" si="1"/>
        <v>4.7999999999998977</v>
      </c>
    </row>
    <row r="24" spans="1:12">
      <c r="A24" s="1">
        <v>20</v>
      </c>
      <c r="B24" s="3" t="s">
        <v>134</v>
      </c>
      <c r="C24" s="3"/>
      <c r="D24" s="3" t="s">
        <v>135</v>
      </c>
      <c r="E24" s="3"/>
      <c r="F24" s="3" t="s">
        <v>2</v>
      </c>
      <c r="G24" s="3" t="s">
        <v>136</v>
      </c>
      <c r="H24" s="3"/>
      <c r="I24" s="2">
        <v>28.1</v>
      </c>
      <c r="J24" s="1"/>
      <c r="K24" s="1">
        <f t="shared" si="0"/>
        <v>28</v>
      </c>
      <c r="L24" s="1">
        <f t="shared" si="1"/>
        <v>6.0000000000000853</v>
      </c>
    </row>
    <row r="25" spans="1:12">
      <c r="A25" s="1">
        <v>21</v>
      </c>
      <c r="B25" s="3" t="s">
        <v>138</v>
      </c>
      <c r="C25" s="3"/>
      <c r="D25" s="3" t="s">
        <v>1</v>
      </c>
      <c r="E25" s="3"/>
      <c r="F25" s="3" t="s">
        <v>2</v>
      </c>
      <c r="G25" s="3" t="s">
        <v>137</v>
      </c>
      <c r="H25" s="3"/>
      <c r="I25" s="2">
        <v>28.16</v>
      </c>
      <c r="J25" s="1"/>
      <c r="K25" s="1">
        <f t="shared" si="0"/>
        <v>28</v>
      </c>
      <c r="L25" s="1">
        <f t="shared" si="1"/>
        <v>9.6000000000000085</v>
      </c>
    </row>
    <row r="26" spans="1:12">
      <c r="A26" s="1">
        <v>22</v>
      </c>
      <c r="B26" s="3" t="s">
        <v>139</v>
      </c>
      <c r="C26" s="3"/>
      <c r="D26" s="3" t="s">
        <v>47</v>
      </c>
      <c r="E26" s="3"/>
      <c r="F26" s="3" t="s">
        <v>5</v>
      </c>
      <c r="G26" s="3" t="s">
        <v>140</v>
      </c>
      <c r="H26" s="3"/>
      <c r="I26" s="2">
        <v>28.19</v>
      </c>
      <c r="J26" s="1"/>
      <c r="K26" s="1">
        <f t="shared" si="0"/>
        <v>28</v>
      </c>
      <c r="L26" s="1">
        <f t="shared" si="1"/>
        <v>11.400000000000077</v>
      </c>
    </row>
    <row r="27" spans="1:12">
      <c r="A27" s="1">
        <v>23</v>
      </c>
      <c r="B27" s="3" t="s">
        <v>141</v>
      </c>
      <c r="C27" s="3"/>
      <c r="D27" s="3" t="s">
        <v>13</v>
      </c>
      <c r="E27" s="3"/>
      <c r="F27" s="3" t="s">
        <v>5</v>
      </c>
      <c r="G27" s="3" t="s">
        <v>140</v>
      </c>
      <c r="H27" s="3"/>
      <c r="I27" s="2">
        <v>28.21</v>
      </c>
      <c r="J27" s="1"/>
      <c r="K27" s="1">
        <f t="shared" si="0"/>
        <v>28</v>
      </c>
      <c r="L27" s="1">
        <f t="shared" si="1"/>
        <v>12.600000000000051</v>
      </c>
    </row>
    <row r="28" spans="1:12">
      <c r="A28" s="1">
        <v>24</v>
      </c>
      <c r="B28" s="3" t="s">
        <v>142</v>
      </c>
      <c r="C28" s="3"/>
      <c r="D28" s="3" t="s">
        <v>77</v>
      </c>
      <c r="E28" s="3"/>
      <c r="F28" s="3" t="s">
        <v>5</v>
      </c>
      <c r="G28" s="3" t="s">
        <v>143</v>
      </c>
      <c r="H28" s="3"/>
      <c r="I28" s="2">
        <v>28.23</v>
      </c>
      <c r="J28" s="1"/>
      <c r="K28" s="1">
        <f t="shared" si="0"/>
        <v>28</v>
      </c>
      <c r="L28" s="1">
        <f t="shared" si="1"/>
        <v>13.800000000000026</v>
      </c>
    </row>
    <row r="29" spans="1:12">
      <c r="A29" s="1">
        <v>25</v>
      </c>
      <c r="B29" s="3" t="s">
        <v>144</v>
      </c>
      <c r="C29" s="3"/>
      <c r="D29" s="3" t="s">
        <v>145</v>
      </c>
      <c r="E29" s="3"/>
      <c r="F29" s="3" t="s">
        <v>2</v>
      </c>
      <c r="G29" s="3" t="s">
        <v>140</v>
      </c>
      <c r="H29" s="3"/>
      <c r="I29" s="2">
        <v>28.25</v>
      </c>
      <c r="J29" s="1"/>
      <c r="K29" s="1">
        <f t="shared" si="0"/>
        <v>28</v>
      </c>
      <c r="L29" s="1">
        <f t="shared" si="1"/>
        <v>15</v>
      </c>
    </row>
    <row r="30" spans="1:12">
      <c r="A30" s="1">
        <v>26</v>
      </c>
      <c r="B30" s="3" t="s">
        <v>146</v>
      </c>
      <c r="C30" s="3"/>
      <c r="D30" s="3" t="s">
        <v>147</v>
      </c>
      <c r="E30" s="3"/>
      <c r="F30" s="3" t="s">
        <v>24</v>
      </c>
      <c r="G30" s="3" t="s">
        <v>148</v>
      </c>
      <c r="H30" s="3"/>
      <c r="I30" s="2">
        <v>28.28</v>
      </c>
      <c r="J30" s="1"/>
      <c r="K30" s="1">
        <f t="shared" si="0"/>
        <v>28</v>
      </c>
      <c r="L30" s="1">
        <f t="shared" si="1"/>
        <v>16.800000000000068</v>
      </c>
    </row>
    <row r="31" spans="1:12">
      <c r="A31" s="1">
        <v>27</v>
      </c>
      <c r="B31" s="3" t="s">
        <v>149</v>
      </c>
      <c r="C31" s="3"/>
      <c r="D31" s="3" t="s">
        <v>1</v>
      </c>
      <c r="E31" s="3"/>
      <c r="F31" s="3" t="s">
        <v>2</v>
      </c>
      <c r="G31" s="3" t="s">
        <v>55</v>
      </c>
      <c r="H31" s="3"/>
      <c r="I31" s="2">
        <v>28.31</v>
      </c>
      <c r="J31" s="1"/>
      <c r="K31" s="1">
        <f t="shared" si="0"/>
        <v>28</v>
      </c>
      <c r="L31" s="1">
        <f t="shared" si="1"/>
        <v>18.599999999999923</v>
      </c>
    </row>
    <row r="32" spans="1:12">
      <c r="A32" s="1">
        <v>28</v>
      </c>
      <c r="B32" s="3" t="s">
        <v>150</v>
      </c>
      <c r="C32" s="3"/>
      <c r="D32" s="3" t="s">
        <v>129</v>
      </c>
      <c r="E32" s="3"/>
      <c r="F32" s="3" t="s">
        <v>2</v>
      </c>
      <c r="G32" s="3" t="s">
        <v>131</v>
      </c>
      <c r="H32" s="3"/>
      <c r="I32" s="2">
        <v>28.34</v>
      </c>
      <c r="J32" s="1"/>
      <c r="K32" s="1">
        <f t="shared" si="0"/>
        <v>28</v>
      </c>
      <c r="L32" s="1">
        <f t="shared" si="1"/>
        <v>20.399999999999991</v>
      </c>
    </row>
    <row r="33" spans="1:12">
      <c r="A33" s="1">
        <v>29</v>
      </c>
      <c r="B33" s="3" t="s">
        <v>25</v>
      </c>
      <c r="C33" s="3"/>
      <c r="D33" s="3" t="s">
        <v>1</v>
      </c>
      <c r="E33" s="3"/>
      <c r="F33" s="3" t="s">
        <v>5</v>
      </c>
      <c r="G33" s="3" t="s">
        <v>148</v>
      </c>
      <c r="H33" s="3"/>
      <c r="I33" s="2">
        <v>28.55</v>
      </c>
      <c r="J33" s="1"/>
      <c r="K33" s="1">
        <f t="shared" si="0"/>
        <v>28</v>
      </c>
      <c r="L33" s="1">
        <f t="shared" si="1"/>
        <v>33.000000000000043</v>
      </c>
    </row>
    <row r="34" spans="1:12">
      <c r="A34" s="1">
        <v>30</v>
      </c>
      <c r="B34" s="3" t="s">
        <v>151</v>
      </c>
      <c r="C34" s="3"/>
      <c r="D34" s="3" t="s">
        <v>23</v>
      </c>
      <c r="E34" s="3"/>
      <c r="F34" s="3" t="s">
        <v>5</v>
      </c>
      <c r="G34" s="3" t="s">
        <v>152</v>
      </c>
      <c r="H34" s="3"/>
      <c r="I34" s="2">
        <v>28.6</v>
      </c>
      <c r="J34" s="1"/>
      <c r="K34" s="1">
        <f t="shared" si="0"/>
        <v>28</v>
      </c>
      <c r="L34" s="1">
        <f t="shared" si="1"/>
        <v>36.000000000000085</v>
      </c>
    </row>
    <row r="35" spans="1:12">
      <c r="A35" s="1">
        <v>31</v>
      </c>
      <c r="B35" s="3" t="s">
        <v>153</v>
      </c>
      <c r="C35" s="3"/>
      <c r="D35" s="3" t="s">
        <v>42</v>
      </c>
      <c r="E35" s="3"/>
      <c r="F35" s="3" t="s">
        <v>5</v>
      </c>
      <c r="G35" s="3" t="s">
        <v>154</v>
      </c>
      <c r="H35" s="3"/>
      <c r="I35" s="2">
        <v>28.64</v>
      </c>
      <c r="J35" s="1"/>
      <c r="K35" s="1">
        <f t="shared" si="0"/>
        <v>28</v>
      </c>
      <c r="L35" s="1">
        <f t="shared" si="1"/>
        <v>38.400000000000034</v>
      </c>
    </row>
    <row r="36" spans="1:12">
      <c r="A36" s="1">
        <v>32</v>
      </c>
      <c r="B36" s="3" t="s">
        <v>155</v>
      </c>
      <c r="C36" s="3"/>
      <c r="D36" s="3" t="s">
        <v>156</v>
      </c>
      <c r="E36" s="3"/>
      <c r="F36" s="3" t="s">
        <v>5</v>
      </c>
      <c r="G36" s="3" t="s">
        <v>185</v>
      </c>
      <c r="H36" s="3"/>
      <c r="I36" s="2">
        <v>28.69</v>
      </c>
      <c r="J36" s="1"/>
      <c r="K36" s="1">
        <f t="shared" si="0"/>
        <v>28</v>
      </c>
      <c r="L36" s="1">
        <f t="shared" si="1"/>
        <v>41.400000000000077</v>
      </c>
    </row>
    <row r="37" spans="1:12">
      <c r="A37" s="1">
        <v>33</v>
      </c>
      <c r="B37" s="3" t="s">
        <v>157</v>
      </c>
      <c r="C37" s="3"/>
      <c r="D37" s="3" t="s">
        <v>47</v>
      </c>
      <c r="E37" s="3"/>
      <c r="F37" s="3" t="s">
        <v>2</v>
      </c>
      <c r="G37" s="3" t="s">
        <v>154</v>
      </c>
      <c r="H37" s="3"/>
      <c r="I37" s="2">
        <v>28.79</v>
      </c>
      <c r="J37" s="1"/>
      <c r="K37" s="1">
        <f t="shared" si="0"/>
        <v>28</v>
      </c>
      <c r="L37" s="1">
        <f t="shared" si="1"/>
        <v>47.399999999999949</v>
      </c>
    </row>
    <row r="38" spans="1:12">
      <c r="A38" s="1">
        <v>34</v>
      </c>
      <c r="B38" s="3" t="s">
        <v>158</v>
      </c>
      <c r="C38" s="3"/>
      <c r="D38" s="3" t="s">
        <v>35</v>
      </c>
      <c r="E38" s="3"/>
      <c r="F38" s="3" t="s">
        <v>11</v>
      </c>
      <c r="G38" s="3" t="s">
        <v>159</v>
      </c>
      <c r="H38" s="3"/>
      <c r="I38" s="2">
        <v>28.82</v>
      </c>
      <c r="J38" s="1"/>
      <c r="K38" s="1">
        <f t="shared" si="0"/>
        <v>28</v>
      </c>
      <c r="L38" s="1">
        <f t="shared" si="1"/>
        <v>49.200000000000017</v>
      </c>
    </row>
    <row r="39" spans="1:12">
      <c r="A39" s="1">
        <v>35</v>
      </c>
      <c r="B39" s="3" t="s">
        <v>160</v>
      </c>
      <c r="C39" s="3"/>
      <c r="D39" s="3" t="s">
        <v>161</v>
      </c>
      <c r="E39" s="3"/>
      <c r="F39" s="3" t="s">
        <v>162</v>
      </c>
      <c r="G39" s="3" t="s">
        <v>117</v>
      </c>
      <c r="H39" s="3"/>
      <c r="I39" s="2">
        <v>28.84</v>
      </c>
      <c r="J39" s="1"/>
      <c r="K39" s="1">
        <f t="shared" si="0"/>
        <v>28</v>
      </c>
      <c r="L39" s="1">
        <f t="shared" si="1"/>
        <v>50.399999999999991</v>
      </c>
    </row>
    <row r="40" spans="1:12">
      <c r="A40" s="1">
        <v>36</v>
      </c>
      <c r="B40" s="3" t="s">
        <v>163</v>
      </c>
      <c r="C40" s="3"/>
      <c r="D40" s="3" t="s">
        <v>164</v>
      </c>
      <c r="E40" s="3"/>
      <c r="F40" s="3" t="s">
        <v>5</v>
      </c>
      <c r="G40" s="3" t="s">
        <v>140</v>
      </c>
      <c r="H40" s="3"/>
      <c r="I40" s="2">
        <v>28.87</v>
      </c>
      <c r="J40" s="1"/>
      <c r="K40" s="1">
        <f t="shared" si="0"/>
        <v>28</v>
      </c>
      <c r="L40" s="1">
        <f t="shared" si="1"/>
        <v>52.20000000000006</v>
      </c>
    </row>
    <row r="41" spans="1:12">
      <c r="A41" s="1">
        <v>38</v>
      </c>
      <c r="B41" s="3" t="s">
        <v>166</v>
      </c>
      <c r="C41" s="3"/>
      <c r="D41" s="3" t="s">
        <v>18</v>
      </c>
      <c r="E41" s="3"/>
      <c r="F41" s="3" t="s">
        <v>5</v>
      </c>
      <c r="G41" s="3" t="s">
        <v>152</v>
      </c>
      <c r="H41" s="3"/>
      <c r="I41" s="2">
        <v>28.92</v>
      </c>
      <c r="J41" s="1"/>
      <c r="K41" s="1">
        <f t="shared" si="0"/>
        <v>28</v>
      </c>
      <c r="L41" s="1">
        <f t="shared" si="1"/>
        <v>55.200000000000102</v>
      </c>
    </row>
    <row r="42" spans="1:12">
      <c r="A42" s="1">
        <v>37</v>
      </c>
      <c r="B42" s="3" t="s">
        <v>165</v>
      </c>
      <c r="C42" s="3"/>
      <c r="D42" s="3" t="s">
        <v>42</v>
      </c>
      <c r="E42" s="3"/>
      <c r="F42" s="3" t="s">
        <v>5</v>
      </c>
      <c r="G42" s="3" t="s">
        <v>140</v>
      </c>
      <c r="H42" s="3"/>
      <c r="I42" s="2">
        <v>28.98</v>
      </c>
      <c r="J42" s="1"/>
      <c r="K42" s="1">
        <f t="shared" si="0"/>
        <v>28</v>
      </c>
      <c r="L42" s="1">
        <f t="shared" si="1"/>
        <v>58.800000000000026</v>
      </c>
    </row>
    <row r="43" spans="1:12">
      <c r="A43" s="1">
        <v>39</v>
      </c>
      <c r="B43" s="3" t="s">
        <v>16</v>
      </c>
      <c r="C43" s="3"/>
      <c r="D43" s="3" t="s">
        <v>167</v>
      </c>
      <c r="E43" s="3"/>
      <c r="F43" s="3" t="s">
        <v>5</v>
      </c>
      <c r="G43" s="3" t="s">
        <v>140</v>
      </c>
      <c r="H43" s="3"/>
      <c r="I43" s="2">
        <v>29.03</v>
      </c>
      <c r="J43" s="1"/>
      <c r="K43" s="1">
        <f t="shared" si="0"/>
        <v>29</v>
      </c>
      <c r="L43" s="1">
        <f t="shared" si="1"/>
        <v>1.8000000000000682</v>
      </c>
    </row>
    <row r="44" spans="1:12">
      <c r="A44" s="1">
        <v>40</v>
      </c>
      <c r="B44" s="3" t="s">
        <v>31</v>
      </c>
      <c r="C44" s="3"/>
      <c r="D44" s="3" t="s">
        <v>168</v>
      </c>
      <c r="E44" s="3"/>
      <c r="F44" s="3" t="s">
        <v>24</v>
      </c>
      <c r="G44" s="3" t="s">
        <v>117</v>
      </c>
      <c r="H44" s="3"/>
      <c r="I44" s="2">
        <v>29.12</v>
      </c>
      <c r="J44" s="1"/>
      <c r="K44" s="1">
        <f t="shared" si="0"/>
        <v>29</v>
      </c>
      <c r="L44" s="1">
        <f t="shared" si="1"/>
        <v>7.2000000000000597</v>
      </c>
    </row>
    <row r="45" spans="1:12">
      <c r="A45" s="1">
        <v>41</v>
      </c>
      <c r="B45" s="3" t="s">
        <v>169</v>
      </c>
      <c r="C45" s="3"/>
      <c r="D45" s="3" t="s">
        <v>29</v>
      </c>
      <c r="E45" s="3"/>
      <c r="F45" s="3" t="s">
        <v>5</v>
      </c>
      <c r="G45" s="3" t="s">
        <v>170</v>
      </c>
      <c r="H45" s="3"/>
      <c r="I45" s="2">
        <v>29.2</v>
      </c>
      <c r="J45" s="1"/>
      <c r="K45" s="1">
        <f t="shared" si="0"/>
        <v>29</v>
      </c>
      <c r="L45" s="1">
        <f t="shared" si="1"/>
        <v>11.999999999999957</v>
      </c>
    </row>
    <row r="46" spans="1:12">
      <c r="A46" s="1">
        <v>42</v>
      </c>
      <c r="B46" s="3" t="s">
        <v>171</v>
      </c>
      <c r="C46" s="3"/>
      <c r="D46" s="3" t="s">
        <v>29</v>
      </c>
      <c r="E46" s="3"/>
      <c r="F46" s="3" t="s">
        <v>5</v>
      </c>
      <c r="G46" s="3" t="s">
        <v>172</v>
      </c>
      <c r="H46" s="3"/>
      <c r="I46" s="2">
        <v>29.39</v>
      </c>
      <c r="J46" s="1"/>
      <c r="K46" s="1">
        <f t="shared" si="0"/>
        <v>29</v>
      </c>
      <c r="L46" s="1">
        <f t="shared" si="1"/>
        <v>23.400000000000034</v>
      </c>
    </row>
    <row r="47" spans="1:12">
      <c r="A47" s="1">
        <v>43</v>
      </c>
      <c r="B47" s="3" t="s">
        <v>173</v>
      </c>
      <c r="C47" s="3"/>
      <c r="D47" s="3" t="s">
        <v>32</v>
      </c>
      <c r="E47" s="3"/>
      <c r="F47" s="3" t="s">
        <v>11</v>
      </c>
      <c r="G47" s="3" t="s">
        <v>174</v>
      </c>
      <c r="H47" s="3"/>
      <c r="I47" s="2">
        <v>29.47</v>
      </c>
      <c r="J47" s="1"/>
      <c r="K47" s="1">
        <f t="shared" si="0"/>
        <v>29</v>
      </c>
      <c r="L47" s="1">
        <f t="shared" si="1"/>
        <v>28.199999999999932</v>
      </c>
    </row>
    <row r="48" spans="1:12">
      <c r="A48" s="1">
        <v>44</v>
      </c>
      <c r="B48" s="3" t="s">
        <v>43</v>
      </c>
      <c r="C48" s="3"/>
      <c r="D48" s="3" t="s">
        <v>44</v>
      </c>
      <c r="E48" s="3"/>
      <c r="F48" s="3" t="s">
        <v>33</v>
      </c>
      <c r="G48" s="3" t="s">
        <v>148</v>
      </c>
      <c r="H48" s="3"/>
      <c r="I48" s="2">
        <v>29.49</v>
      </c>
      <c r="J48" s="1"/>
      <c r="K48" s="1">
        <f t="shared" si="0"/>
        <v>29</v>
      </c>
      <c r="L48" s="1">
        <f t="shared" si="1"/>
        <v>29.399999999999906</v>
      </c>
    </row>
    <row r="49" spans="1:12">
      <c r="A49" s="1">
        <v>45</v>
      </c>
      <c r="B49" s="3" t="s">
        <v>175</v>
      </c>
      <c r="C49" s="3"/>
      <c r="D49" s="3" t="s">
        <v>164</v>
      </c>
      <c r="E49" s="3"/>
      <c r="F49" s="3" t="s">
        <v>2</v>
      </c>
      <c r="G49" s="3" t="s">
        <v>176</v>
      </c>
      <c r="H49" s="3"/>
      <c r="I49" s="2">
        <v>29.52</v>
      </c>
      <c r="J49" s="1"/>
      <c r="K49" s="1">
        <f t="shared" si="0"/>
        <v>29</v>
      </c>
      <c r="L49" s="1">
        <f t="shared" si="1"/>
        <v>31.199999999999974</v>
      </c>
    </row>
    <row r="50" spans="1:12">
      <c r="A50" s="1">
        <v>46</v>
      </c>
      <c r="B50" s="3" t="s">
        <v>177</v>
      </c>
      <c r="C50" s="3"/>
      <c r="D50" s="3" t="s">
        <v>178</v>
      </c>
      <c r="E50" s="3"/>
      <c r="F50" s="3" t="s">
        <v>24</v>
      </c>
      <c r="G50" s="3" t="s">
        <v>140</v>
      </c>
      <c r="H50" s="3"/>
      <c r="I50" s="2">
        <v>29.56</v>
      </c>
      <c r="J50" s="1"/>
      <c r="K50" s="1">
        <f t="shared" si="0"/>
        <v>29</v>
      </c>
      <c r="L50" s="1">
        <f t="shared" si="1"/>
        <v>33.599999999999923</v>
      </c>
    </row>
    <row r="51" spans="1:12">
      <c r="A51" s="1">
        <v>47</v>
      </c>
      <c r="B51" s="3" t="s">
        <v>41</v>
      </c>
      <c r="C51" s="3"/>
      <c r="D51" s="3" t="s">
        <v>47</v>
      </c>
      <c r="E51" s="3"/>
      <c r="F51" s="3" t="s">
        <v>5</v>
      </c>
      <c r="G51" s="3" t="s">
        <v>179</v>
      </c>
      <c r="H51" s="3"/>
      <c r="I51" s="2">
        <v>29.59</v>
      </c>
      <c r="J51" s="1"/>
      <c r="K51" s="1">
        <f t="shared" si="0"/>
        <v>29</v>
      </c>
      <c r="L51" s="1">
        <f t="shared" si="1"/>
        <v>35.399999999999991</v>
      </c>
    </row>
    <row r="52" spans="1:12">
      <c r="A52" s="1">
        <v>48</v>
      </c>
      <c r="B52" s="3" t="s">
        <v>180</v>
      </c>
      <c r="C52" s="3"/>
      <c r="D52" s="3" t="s">
        <v>18</v>
      </c>
      <c r="E52" s="3"/>
      <c r="F52" s="3" t="s">
        <v>2</v>
      </c>
      <c r="G52" s="3" t="s">
        <v>181</v>
      </c>
      <c r="H52" s="3"/>
      <c r="I52" s="2">
        <v>29.61</v>
      </c>
      <c r="J52" s="1"/>
      <c r="K52" s="1">
        <f t="shared" si="0"/>
        <v>29</v>
      </c>
      <c r="L52" s="1">
        <f t="shared" si="1"/>
        <v>36.599999999999966</v>
      </c>
    </row>
    <row r="53" spans="1:12">
      <c r="A53" s="5">
        <v>49</v>
      </c>
      <c r="B53" s="5" t="s">
        <v>182</v>
      </c>
      <c r="C53" s="3"/>
      <c r="D53" s="3" t="s">
        <v>8</v>
      </c>
      <c r="E53" s="3"/>
      <c r="F53" s="3" t="s">
        <v>2</v>
      </c>
      <c r="G53" s="3" t="s">
        <v>148</v>
      </c>
      <c r="H53" s="3"/>
      <c r="I53" s="2">
        <v>29.7</v>
      </c>
      <c r="J53" s="1"/>
      <c r="K53" s="1">
        <f t="shared" si="0"/>
        <v>29</v>
      </c>
      <c r="L53" s="1">
        <f t="shared" si="1"/>
        <v>41.999999999999957</v>
      </c>
    </row>
    <row r="54" spans="1:12">
      <c r="A54" s="5">
        <v>50</v>
      </c>
      <c r="B54" s="5" t="s">
        <v>183</v>
      </c>
      <c r="C54" s="3"/>
      <c r="D54" s="3" t="s">
        <v>184</v>
      </c>
      <c r="E54" s="3"/>
      <c r="F54" s="3" t="s">
        <v>5</v>
      </c>
      <c r="G54" s="3" t="s">
        <v>185</v>
      </c>
      <c r="H54" s="3"/>
      <c r="I54" s="2">
        <v>29.79</v>
      </c>
      <c r="J54" s="1"/>
      <c r="K54" s="1">
        <f t="shared" si="0"/>
        <v>29</v>
      </c>
      <c r="L54" s="1">
        <f t="shared" si="1"/>
        <v>47.399999999999949</v>
      </c>
    </row>
    <row r="55" spans="1:12">
      <c r="A55" s="5">
        <v>51</v>
      </c>
      <c r="B55" s="5" t="s">
        <v>186</v>
      </c>
      <c r="C55" s="3"/>
      <c r="D55" s="3" t="s">
        <v>187</v>
      </c>
      <c r="E55" s="3"/>
      <c r="F55" s="3" t="s">
        <v>5</v>
      </c>
      <c r="G55" s="3" t="s">
        <v>154</v>
      </c>
      <c r="H55" s="3"/>
      <c r="I55" s="2">
        <v>29.82</v>
      </c>
      <c r="J55" s="1"/>
      <c r="K55" s="1">
        <f t="shared" si="0"/>
        <v>29</v>
      </c>
      <c r="L55" s="1">
        <f t="shared" si="1"/>
        <v>49.200000000000017</v>
      </c>
    </row>
    <row r="56" spans="1:12">
      <c r="A56" s="5">
        <v>52</v>
      </c>
      <c r="B56" s="5" t="s">
        <v>188</v>
      </c>
      <c r="C56" s="3"/>
      <c r="D56" s="3" t="s">
        <v>189</v>
      </c>
      <c r="E56" s="3"/>
      <c r="F56" s="3" t="s">
        <v>24</v>
      </c>
      <c r="G56" s="3" t="s">
        <v>190</v>
      </c>
      <c r="H56" s="3"/>
      <c r="I56" s="2">
        <v>29.88</v>
      </c>
      <c r="J56" s="1"/>
      <c r="K56" s="1">
        <f t="shared" si="0"/>
        <v>29</v>
      </c>
      <c r="L56" s="1">
        <f t="shared" si="1"/>
        <v>52.79999999999994</v>
      </c>
    </row>
    <row r="57" spans="1:12">
      <c r="A57" s="5">
        <v>53</v>
      </c>
      <c r="B57" s="5" t="s">
        <v>191</v>
      </c>
      <c r="C57" s="3"/>
      <c r="D57" s="3" t="s">
        <v>192</v>
      </c>
      <c r="E57" s="3"/>
      <c r="F57" s="3" t="s">
        <v>5</v>
      </c>
      <c r="G57" s="3" t="s">
        <v>193</v>
      </c>
      <c r="H57" s="3"/>
      <c r="I57" s="2">
        <v>29.91</v>
      </c>
      <c r="J57" s="1"/>
      <c r="K57" s="1">
        <f t="shared" si="0"/>
        <v>29</v>
      </c>
      <c r="L57" s="1">
        <f t="shared" si="1"/>
        <v>54.600000000000009</v>
      </c>
    </row>
    <row r="58" spans="1:12">
      <c r="A58" s="5">
        <v>54</v>
      </c>
      <c r="B58" s="5" t="s">
        <v>194</v>
      </c>
      <c r="C58" s="3"/>
      <c r="D58" s="3" t="s">
        <v>23</v>
      </c>
      <c r="E58" s="3"/>
      <c r="F58" s="3" t="s">
        <v>24</v>
      </c>
      <c r="G58" s="3" t="s">
        <v>117</v>
      </c>
      <c r="H58" s="3"/>
      <c r="I58" s="2">
        <v>29.94</v>
      </c>
      <c r="J58" s="1"/>
      <c r="K58" s="1">
        <f t="shared" si="0"/>
        <v>29</v>
      </c>
      <c r="L58" s="1">
        <f t="shared" si="1"/>
        <v>56.400000000000077</v>
      </c>
    </row>
    <row r="59" spans="1:12">
      <c r="A59" s="5">
        <v>55</v>
      </c>
      <c r="B59" s="5" t="s">
        <v>195</v>
      </c>
      <c r="C59" s="3"/>
      <c r="D59" s="3" t="s">
        <v>196</v>
      </c>
      <c r="E59" s="3"/>
      <c r="F59" s="3" t="s">
        <v>24</v>
      </c>
      <c r="G59" s="3" t="s">
        <v>197</v>
      </c>
      <c r="H59" s="3"/>
      <c r="I59" s="2">
        <v>29.97</v>
      </c>
      <c r="J59" s="1"/>
      <c r="K59" s="1">
        <f t="shared" si="0"/>
        <v>29</v>
      </c>
      <c r="L59" s="1">
        <f t="shared" si="1"/>
        <v>58.199999999999932</v>
      </c>
    </row>
    <row r="60" spans="1:12">
      <c r="A60" s="5">
        <v>56</v>
      </c>
      <c r="B60" s="5" t="s">
        <v>200</v>
      </c>
      <c r="C60" s="3"/>
      <c r="D60" s="3" t="s">
        <v>198</v>
      </c>
      <c r="E60" s="3"/>
      <c r="F60" s="3" t="s">
        <v>5</v>
      </c>
      <c r="G60" s="3" t="s">
        <v>199</v>
      </c>
      <c r="H60" s="3"/>
      <c r="I60" s="2">
        <v>30</v>
      </c>
      <c r="J60" s="1"/>
      <c r="K60" s="1">
        <f t="shared" si="0"/>
        <v>30</v>
      </c>
      <c r="L60" s="1">
        <f t="shared" si="1"/>
        <v>0</v>
      </c>
    </row>
    <row r="61" spans="1:12">
      <c r="A61" s="5">
        <v>57</v>
      </c>
      <c r="B61" s="5" t="s">
        <v>201</v>
      </c>
      <c r="C61" s="3"/>
      <c r="D61" s="3" t="s">
        <v>10</v>
      </c>
      <c r="E61" s="3"/>
      <c r="F61" s="3" t="s">
        <v>5</v>
      </c>
      <c r="G61" s="3" t="s">
        <v>181</v>
      </c>
      <c r="H61" s="3"/>
      <c r="I61" s="2">
        <v>30.23</v>
      </c>
      <c r="J61" s="1"/>
      <c r="K61" s="1">
        <f t="shared" si="0"/>
        <v>30</v>
      </c>
      <c r="L61" s="1">
        <f t="shared" si="1"/>
        <v>13.800000000000026</v>
      </c>
    </row>
    <row r="62" spans="1:12">
      <c r="A62" s="5">
        <v>58</v>
      </c>
      <c r="B62" s="5" t="s">
        <v>202</v>
      </c>
      <c r="C62" s="3"/>
      <c r="D62" s="3" t="s">
        <v>203</v>
      </c>
      <c r="E62" s="3"/>
      <c r="F62" s="3" t="s">
        <v>24</v>
      </c>
      <c r="G62" s="3" t="s">
        <v>197</v>
      </c>
      <c r="H62" s="3"/>
      <c r="I62" s="2">
        <v>30.29</v>
      </c>
      <c r="J62" s="1"/>
      <c r="K62" s="1">
        <f t="shared" si="0"/>
        <v>30</v>
      </c>
      <c r="L62" s="1">
        <f t="shared" si="1"/>
        <v>17.399999999999949</v>
      </c>
    </row>
    <row r="63" spans="1:12">
      <c r="A63" s="5">
        <v>59</v>
      </c>
      <c r="B63" s="5" t="s">
        <v>204</v>
      </c>
      <c r="C63" s="3"/>
      <c r="D63" s="3" t="s">
        <v>29</v>
      </c>
      <c r="E63" s="3"/>
      <c r="F63" s="3" t="s">
        <v>5</v>
      </c>
      <c r="G63" s="3" t="s">
        <v>205</v>
      </c>
      <c r="H63" s="3"/>
      <c r="I63" s="2">
        <v>30.34</v>
      </c>
      <c r="J63" s="1"/>
      <c r="K63" s="1">
        <f t="shared" si="0"/>
        <v>30</v>
      </c>
      <c r="L63" s="1">
        <f t="shared" si="1"/>
        <v>20.399999999999991</v>
      </c>
    </row>
    <row r="64" spans="1:12">
      <c r="A64" s="5">
        <v>60</v>
      </c>
      <c r="B64" s="5" t="s">
        <v>206</v>
      </c>
      <c r="C64" s="3"/>
      <c r="D64" s="3" t="s">
        <v>8</v>
      </c>
      <c r="E64" s="3"/>
      <c r="F64" s="3" t="s">
        <v>2</v>
      </c>
      <c r="G64" s="3" t="s">
        <v>207</v>
      </c>
      <c r="H64" s="3"/>
      <c r="I64" s="2">
        <v>30.37</v>
      </c>
      <c r="J64" s="1"/>
      <c r="K64" s="1">
        <f t="shared" si="0"/>
        <v>30</v>
      </c>
      <c r="L64" s="1">
        <f t="shared" si="1"/>
        <v>22.20000000000006</v>
      </c>
    </row>
    <row r="65" spans="1:12">
      <c r="A65" s="5">
        <v>61</v>
      </c>
      <c r="B65" s="5" t="s">
        <v>208</v>
      </c>
      <c r="C65" s="3"/>
      <c r="D65" s="3" t="s">
        <v>209</v>
      </c>
      <c r="E65" s="3"/>
      <c r="F65" s="3" t="s">
        <v>2</v>
      </c>
      <c r="G65" s="3" t="s">
        <v>210</v>
      </c>
      <c r="H65" s="3"/>
      <c r="I65" s="2">
        <v>30.39</v>
      </c>
      <c r="J65" s="1"/>
      <c r="K65" s="1">
        <f t="shared" si="0"/>
        <v>30</v>
      </c>
      <c r="L65" s="1">
        <f t="shared" si="1"/>
        <v>23.400000000000034</v>
      </c>
    </row>
    <row r="66" spans="1:12">
      <c r="A66" s="5">
        <v>62</v>
      </c>
      <c r="B66" s="5" t="s">
        <v>211</v>
      </c>
      <c r="C66" s="3"/>
      <c r="D66" s="3" t="s">
        <v>212</v>
      </c>
      <c r="E66" s="3"/>
      <c r="F66" s="3" t="s">
        <v>2</v>
      </c>
      <c r="G66" s="3" t="s">
        <v>117</v>
      </c>
      <c r="H66" s="3"/>
      <c r="I66" s="2">
        <v>30.41</v>
      </c>
      <c r="J66" s="1"/>
      <c r="K66" s="1">
        <f t="shared" si="0"/>
        <v>30</v>
      </c>
      <c r="L66" s="1">
        <f t="shared" si="1"/>
        <v>24.600000000000009</v>
      </c>
    </row>
    <row r="67" spans="1:12">
      <c r="A67" s="5">
        <v>63</v>
      </c>
      <c r="B67" s="5" t="s">
        <v>213</v>
      </c>
      <c r="C67" s="3"/>
      <c r="D67" s="3" t="s">
        <v>1</v>
      </c>
      <c r="E67" s="3"/>
      <c r="F67" s="3" t="s">
        <v>5</v>
      </c>
      <c r="G67" s="3" t="s">
        <v>214</v>
      </c>
      <c r="H67" s="3"/>
      <c r="I67" s="2">
        <v>30.43</v>
      </c>
      <c r="J67" s="1"/>
      <c r="K67" s="1">
        <f t="shared" si="0"/>
        <v>30</v>
      </c>
      <c r="L67" s="1">
        <f t="shared" si="1"/>
        <v>25.799999999999983</v>
      </c>
    </row>
    <row r="68" spans="1:12">
      <c r="A68" s="5">
        <v>64</v>
      </c>
      <c r="B68" s="5" t="s">
        <v>215</v>
      </c>
      <c r="C68" s="3"/>
      <c r="D68" s="3" t="s">
        <v>13</v>
      </c>
      <c r="E68" s="3"/>
      <c r="F68" s="3" t="s">
        <v>5</v>
      </c>
      <c r="G68" s="3" t="s">
        <v>152</v>
      </c>
      <c r="H68" s="3"/>
      <c r="I68" s="2">
        <v>30.58</v>
      </c>
      <c r="J68" s="1"/>
      <c r="K68" s="1">
        <f t="shared" si="0"/>
        <v>30</v>
      </c>
      <c r="L68" s="1">
        <f t="shared" si="1"/>
        <v>34.799999999999898</v>
      </c>
    </row>
    <row r="69" spans="1:12">
      <c r="A69" s="5">
        <v>65</v>
      </c>
      <c r="B69" s="5" t="s">
        <v>216</v>
      </c>
      <c r="C69" s="3"/>
      <c r="D69" s="3" t="s">
        <v>13</v>
      </c>
      <c r="E69" s="3"/>
      <c r="F69" s="3" t="s">
        <v>2</v>
      </c>
      <c r="G69" s="3" t="s">
        <v>217</v>
      </c>
      <c r="H69" s="3"/>
      <c r="I69" s="2">
        <v>30.64</v>
      </c>
      <c r="J69" s="1"/>
      <c r="K69" s="1">
        <f t="shared" ref="K69:K132" si="2">SUM(((((TRUNC(I69))/60-TRUNC((((TRUNC(I69))/60))))*60)))</f>
        <v>30</v>
      </c>
      <c r="L69" s="1">
        <f t="shared" ref="L69:L132" si="3">SUM((I69-(TRUNC(I69)))*60)</f>
        <v>38.400000000000034</v>
      </c>
    </row>
    <row r="70" spans="1:12">
      <c r="A70" s="5">
        <v>66</v>
      </c>
      <c r="B70" s="5" t="s">
        <v>218</v>
      </c>
      <c r="C70" s="3"/>
      <c r="D70" s="3" t="s">
        <v>219</v>
      </c>
      <c r="E70" s="3"/>
      <c r="F70" s="3" t="s">
        <v>11</v>
      </c>
      <c r="G70" s="3" t="s">
        <v>220</v>
      </c>
      <c r="H70" s="3"/>
      <c r="I70" s="2">
        <v>30.79</v>
      </c>
      <c r="J70" s="1"/>
      <c r="K70" s="1">
        <f t="shared" si="2"/>
        <v>30</v>
      </c>
      <c r="L70" s="1">
        <f t="shared" si="3"/>
        <v>47.399999999999949</v>
      </c>
    </row>
    <row r="71" spans="1:12">
      <c r="A71" s="5">
        <v>67</v>
      </c>
      <c r="B71" s="5" t="s">
        <v>221</v>
      </c>
      <c r="C71" s="3"/>
      <c r="D71" s="3" t="s">
        <v>192</v>
      </c>
      <c r="E71" s="3"/>
      <c r="F71" s="3" t="s">
        <v>5</v>
      </c>
      <c r="G71" s="3" t="s">
        <v>222</v>
      </c>
      <c r="H71" s="3"/>
      <c r="I71" s="2">
        <v>30.82</v>
      </c>
      <c r="J71" s="1"/>
      <c r="K71" s="1">
        <f t="shared" si="2"/>
        <v>30</v>
      </c>
      <c r="L71" s="1">
        <f t="shared" si="3"/>
        <v>49.200000000000017</v>
      </c>
    </row>
    <row r="72" spans="1:12">
      <c r="A72" s="5">
        <v>68</v>
      </c>
      <c r="B72" s="5" t="s">
        <v>223</v>
      </c>
      <c r="C72" s="3"/>
      <c r="D72" s="3" t="s">
        <v>19</v>
      </c>
      <c r="E72" s="3"/>
      <c r="F72" s="3" t="s">
        <v>5</v>
      </c>
      <c r="G72" s="3" t="s">
        <v>140</v>
      </c>
      <c r="H72" s="3"/>
      <c r="I72" s="2">
        <v>30.83</v>
      </c>
      <c r="J72" s="1"/>
      <c r="K72" s="1">
        <f t="shared" si="2"/>
        <v>30</v>
      </c>
      <c r="L72" s="1">
        <f t="shared" si="3"/>
        <v>49.799999999999898</v>
      </c>
    </row>
    <row r="73" spans="1:12">
      <c r="A73" s="5">
        <v>69</v>
      </c>
      <c r="B73" s="5" t="s">
        <v>224</v>
      </c>
      <c r="C73" s="3"/>
      <c r="D73" s="3" t="s">
        <v>45</v>
      </c>
      <c r="E73" s="3"/>
      <c r="F73" s="3" t="s">
        <v>24</v>
      </c>
      <c r="G73" s="3" t="s">
        <v>117</v>
      </c>
      <c r="H73" s="3"/>
      <c r="I73" s="2">
        <v>30.87</v>
      </c>
      <c r="J73" s="1"/>
      <c r="K73" s="1">
        <f t="shared" si="2"/>
        <v>30</v>
      </c>
      <c r="L73" s="1">
        <f t="shared" si="3"/>
        <v>52.20000000000006</v>
      </c>
    </row>
    <row r="74" spans="1:12">
      <c r="A74" s="5">
        <v>70</v>
      </c>
      <c r="B74" s="5" t="s">
        <v>225</v>
      </c>
      <c r="C74" s="3"/>
      <c r="D74" s="3" t="s">
        <v>42</v>
      </c>
      <c r="E74" s="3"/>
      <c r="F74" s="3" t="s">
        <v>24</v>
      </c>
      <c r="G74" s="3" t="s">
        <v>117</v>
      </c>
      <c r="H74" s="3"/>
      <c r="I74" s="2">
        <v>31.08</v>
      </c>
      <c r="J74" s="1"/>
      <c r="K74" s="1">
        <f t="shared" si="2"/>
        <v>31.000000000000004</v>
      </c>
      <c r="L74" s="1">
        <f t="shared" si="3"/>
        <v>4.7999999999998977</v>
      </c>
    </row>
    <row r="75" spans="1:12">
      <c r="A75" s="5">
        <v>71</v>
      </c>
      <c r="B75" s="5" t="s">
        <v>18</v>
      </c>
      <c r="C75" s="3"/>
      <c r="D75" s="3" t="s">
        <v>226</v>
      </c>
      <c r="E75" s="3"/>
      <c r="F75" s="3" t="s">
        <v>2</v>
      </c>
      <c r="G75" s="3" t="s">
        <v>227</v>
      </c>
      <c r="H75" s="3"/>
      <c r="I75" s="2">
        <v>31.11</v>
      </c>
      <c r="J75" s="1"/>
      <c r="K75" s="1">
        <f t="shared" si="2"/>
        <v>31.000000000000004</v>
      </c>
      <c r="L75" s="1">
        <f t="shared" si="3"/>
        <v>6.5999999999999659</v>
      </c>
    </row>
    <row r="76" spans="1:12">
      <c r="A76" s="5">
        <v>72</v>
      </c>
      <c r="B76" s="5" t="s">
        <v>228</v>
      </c>
      <c r="C76" s="3"/>
      <c r="D76" s="3" t="s">
        <v>229</v>
      </c>
      <c r="E76" s="3"/>
      <c r="F76" s="3" t="s">
        <v>5</v>
      </c>
      <c r="G76" s="3" t="s">
        <v>230</v>
      </c>
      <c r="H76" s="3"/>
      <c r="I76" s="2">
        <v>31.14</v>
      </c>
      <c r="J76" s="1"/>
      <c r="K76" s="1">
        <f t="shared" si="2"/>
        <v>31.000000000000004</v>
      </c>
      <c r="L76" s="1">
        <f t="shared" si="3"/>
        <v>8.4000000000000341</v>
      </c>
    </row>
    <row r="77" spans="1:12">
      <c r="A77" s="5">
        <v>73</v>
      </c>
      <c r="B77" s="5" t="s">
        <v>231</v>
      </c>
      <c r="C77" s="3"/>
      <c r="D77" s="3" t="s">
        <v>232</v>
      </c>
      <c r="E77" s="3"/>
      <c r="F77" s="3" t="s">
        <v>5</v>
      </c>
      <c r="G77" s="3" t="s">
        <v>233</v>
      </c>
      <c r="H77" s="3"/>
      <c r="I77" s="2">
        <v>31.17</v>
      </c>
      <c r="J77" s="1"/>
      <c r="K77" s="1">
        <f t="shared" si="2"/>
        <v>31.000000000000004</v>
      </c>
      <c r="L77" s="1">
        <f t="shared" si="3"/>
        <v>10.200000000000102</v>
      </c>
    </row>
    <row r="78" spans="1:12">
      <c r="A78" s="5">
        <v>74</v>
      </c>
      <c r="B78" s="5" t="s">
        <v>234</v>
      </c>
      <c r="C78" s="3"/>
      <c r="D78" s="3" t="s">
        <v>156</v>
      </c>
      <c r="E78" s="3"/>
      <c r="F78" s="3" t="s">
        <v>2</v>
      </c>
      <c r="G78" s="3" t="s">
        <v>235</v>
      </c>
      <c r="H78" s="3"/>
      <c r="I78" s="2">
        <v>31.24</v>
      </c>
      <c r="J78" s="1"/>
      <c r="K78" s="1">
        <f t="shared" si="2"/>
        <v>31.000000000000004</v>
      </c>
      <c r="L78" s="1">
        <f t="shared" si="3"/>
        <v>14.399999999999906</v>
      </c>
    </row>
    <row r="79" spans="1:12">
      <c r="A79" s="5">
        <v>75</v>
      </c>
      <c r="B79" s="5" t="s">
        <v>74</v>
      </c>
      <c r="C79" s="3"/>
      <c r="D79" s="3" t="s">
        <v>14</v>
      </c>
      <c r="E79" s="3"/>
      <c r="F79" s="3" t="s">
        <v>2</v>
      </c>
      <c r="G79" s="3" t="s">
        <v>236</v>
      </c>
      <c r="H79" s="3"/>
      <c r="I79" s="2">
        <v>31.26</v>
      </c>
      <c r="J79" s="1"/>
      <c r="K79" s="1">
        <f t="shared" si="2"/>
        <v>31.000000000000004</v>
      </c>
      <c r="L79" s="1">
        <f t="shared" si="3"/>
        <v>15.600000000000094</v>
      </c>
    </row>
    <row r="80" spans="1:12">
      <c r="A80" s="5">
        <v>76</v>
      </c>
      <c r="B80" s="5" t="s">
        <v>237</v>
      </c>
      <c r="C80" s="3"/>
      <c r="D80" s="3" t="s">
        <v>238</v>
      </c>
      <c r="E80" s="3"/>
      <c r="F80" s="3" t="s">
        <v>11</v>
      </c>
      <c r="G80" s="3" t="s">
        <v>235</v>
      </c>
      <c r="H80" s="3"/>
      <c r="I80" s="2">
        <v>31.27</v>
      </c>
      <c r="J80" s="1"/>
      <c r="K80" s="1">
        <f t="shared" si="2"/>
        <v>31.000000000000004</v>
      </c>
      <c r="L80" s="1">
        <f t="shared" si="3"/>
        <v>16.199999999999974</v>
      </c>
    </row>
    <row r="81" spans="1:12">
      <c r="A81" s="5">
        <v>77</v>
      </c>
      <c r="B81" s="5" t="s">
        <v>228</v>
      </c>
      <c r="C81" s="3"/>
      <c r="D81" s="3" t="s">
        <v>156</v>
      </c>
      <c r="E81" s="3"/>
      <c r="F81" s="3" t="s">
        <v>2</v>
      </c>
      <c r="G81" s="3" t="s">
        <v>230</v>
      </c>
      <c r="H81" s="3"/>
      <c r="I81" s="2">
        <v>31.28</v>
      </c>
      <c r="J81" s="1"/>
      <c r="K81" s="1">
        <f t="shared" si="2"/>
        <v>31.000000000000004</v>
      </c>
      <c r="L81" s="1">
        <f t="shared" si="3"/>
        <v>16.800000000000068</v>
      </c>
    </row>
    <row r="82" spans="1:12">
      <c r="A82" s="5">
        <v>78</v>
      </c>
      <c r="B82" s="5" t="s">
        <v>239</v>
      </c>
      <c r="C82" s="3"/>
      <c r="D82" s="3" t="s">
        <v>49</v>
      </c>
      <c r="E82" s="3"/>
      <c r="F82" s="3" t="s">
        <v>24</v>
      </c>
      <c r="G82" s="3" t="s">
        <v>240</v>
      </c>
      <c r="H82" s="3"/>
      <c r="I82" s="2">
        <v>31.29</v>
      </c>
      <c r="J82" s="1"/>
      <c r="K82" s="1">
        <f t="shared" si="2"/>
        <v>31.000000000000004</v>
      </c>
      <c r="L82" s="1">
        <f t="shared" si="3"/>
        <v>17.399999999999949</v>
      </c>
    </row>
    <row r="83" spans="1:12">
      <c r="A83" s="5">
        <v>79</v>
      </c>
      <c r="B83" s="5" t="s">
        <v>241</v>
      </c>
      <c r="C83" s="3"/>
      <c r="D83" s="3" t="s">
        <v>242</v>
      </c>
      <c r="E83" s="3"/>
      <c r="F83" s="3" t="s">
        <v>5</v>
      </c>
      <c r="G83" s="3" t="s">
        <v>214</v>
      </c>
      <c r="H83" s="3"/>
      <c r="I83" s="2">
        <v>31.31</v>
      </c>
      <c r="J83" s="1"/>
      <c r="K83" s="1">
        <f t="shared" si="2"/>
        <v>31.000000000000004</v>
      </c>
      <c r="L83" s="1">
        <f t="shared" si="3"/>
        <v>18.599999999999923</v>
      </c>
    </row>
    <row r="84" spans="1:12">
      <c r="A84" s="5">
        <v>80</v>
      </c>
      <c r="B84" s="5" t="s">
        <v>25</v>
      </c>
      <c r="C84" s="3"/>
      <c r="D84" s="3" t="s">
        <v>243</v>
      </c>
      <c r="E84" s="3"/>
      <c r="F84" s="3" t="s">
        <v>24</v>
      </c>
      <c r="G84" s="3" t="s">
        <v>244</v>
      </c>
      <c r="H84" s="3"/>
      <c r="I84" s="2">
        <v>31.46</v>
      </c>
      <c r="J84" s="1"/>
      <c r="K84" s="1">
        <f t="shared" si="2"/>
        <v>31.000000000000004</v>
      </c>
      <c r="L84" s="1">
        <f t="shared" si="3"/>
        <v>27.600000000000051</v>
      </c>
    </row>
    <row r="85" spans="1:12">
      <c r="A85" s="5">
        <v>81</v>
      </c>
      <c r="B85" s="5" t="s">
        <v>245</v>
      </c>
      <c r="C85" s="3"/>
      <c r="D85" s="3" t="s">
        <v>17</v>
      </c>
      <c r="E85" s="3"/>
      <c r="F85" s="3" t="s">
        <v>24</v>
      </c>
      <c r="G85" s="3" t="s">
        <v>117</v>
      </c>
      <c r="H85" s="3"/>
      <c r="I85" s="2">
        <v>31.51</v>
      </c>
      <c r="J85" s="1"/>
      <c r="K85" s="1">
        <f t="shared" si="2"/>
        <v>31.000000000000004</v>
      </c>
      <c r="L85" s="1">
        <f t="shared" si="3"/>
        <v>30.600000000000094</v>
      </c>
    </row>
    <row r="86" spans="1:12">
      <c r="A86" s="5">
        <v>82</v>
      </c>
      <c r="B86" s="5" t="s">
        <v>246</v>
      </c>
      <c r="C86" s="3"/>
      <c r="D86" s="3" t="s">
        <v>28</v>
      </c>
      <c r="E86" s="3"/>
      <c r="F86" s="3" t="s">
        <v>5</v>
      </c>
      <c r="G86" s="3" t="s">
        <v>172</v>
      </c>
      <c r="H86" s="3"/>
      <c r="I86" s="2">
        <v>31.54</v>
      </c>
      <c r="J86" s="1"/>
      <c r="K86" s="1">
        <f t="shared" si="2"/>
        <v>31.000000000000004</v>
      </c>
      <c r="L86" s="1">
        <f t="shared" si="3"/>
        <v>32.399999999999949</v>
      </c>
    </row>
    <row r="87" spans="1:12">
      <c r="A87" s="5">
        <v>83</v>
      </c>
      <c r="B87" s="14" t="s">
        <v>247</v>
      </c>
      <c r="C87" s="3"/>
      <c r="D87" s="3" t="s">
        <v>248</v>
      </c>
      <c r="E87" s="3"/>
      <c r="F87" s="3" t="s">
        <v>11</v>
      </c>
      <c r="G87" s="3" t="s">
        <v>235</v>
      </c>
      <c r="H87" s="3"/>
      <c r="I87" s="2">
        <v>31.55</v>
      </c>
      <c r="J87" s="1"/>
      <c r="K87" s="1">
        <f t="shared" si="2"/>
        <v>31.000000000000004</v>
      </c>
      <c r="L87" s="1">
        <f t="shared" si="3"/>
        <v>33.000000000000043</v>
      </c>
    </row>
    <row r="88" spans="1:12">
      <c r="A88" s="5">
        <v>84</v>
      </c>
      <c r="B88" s="5" t="s">
        <v>448</v>
      </c>
      <c r="C88" s="3"/>
      <c r="D88" s="3" t="s">
        <v>250</v>
      </c>
      <c r="E88" s="3"/>
      <c r="F88" s="3" t="s">
        <v>5</v>
      </c>
      <c r="G88" s="3" t="s">
        <v>235</v>
      </c>
      <c r="H88" s="3"/>
      <c r="I88" s="2">
        <v>31.61</v>
      </c>
      <c r="J88" s="1"/>
      <c r="K88" s="1">
        <f t="shared" si="2"/>
        <v>31.000000000000004</v>
      </c>
      <c r="L88" s="1">
        <f t="shared" si="3"/>
        <v>36.599999999999966</v>
      </c>
    </row>
    <row r="89" spans="1:12">
      <c r="A89" s="5">
        <v>85</v>
      </c>
      <c r="B89" s="5" t="s">
        <v>251</v>
      </c>
      <c r="C89" s="3"/>
      <c r="D89" s="3" t="s">
        <v>252</v>
      </c>
      <c r="E89" s="3"/>
      <c r="F89" s="3" t="s">
        <v>2</v>
      </c>
      <c r="G89" s="3" t="s">
        <v>131</v>
      </c>
      <c r="H89" s="3"/>
      <c r="I89" s="2">
        <v>31.64</v>
      </c>
      <c r="J89" s="1"/>
      <c r="K89" s="1">
        <f t="shared" si="2"/>
        <v>31.000000000000004</v>
      </c>
      <c r="L89" s="1">
        <f t="shared" si="3"/>
        <v>38.400000000000034</v>
      </c>
    </row>
    <row r="90" spans="1:12">
      <c r="A90" s="5">
        <v>86</v>
      </c>
      <c r="B90" s="5" t="s">
        <v>253</v>
      </c>
      <c r="C90" s="3"/>
      <c r="D90" s="3" t="s">
        <v>47</v>
      </c>
      <c r="E90" s="3"/>
      <c r="F90" s="3" t="s">
        <v>2</v>
      </c>
      <c r="G90" s="3" t="s">
        <v>140</v>
      </c>
      <c r="H90" s="3"/>
      <c r="I90" s="2">
        <v>31.83</v>
      </c>
      <c r="J90" s="1"/>
      <c r="K90" s="1">
        <f t="shared" si="2"/>
        <v>31.000000000000004</v>
      </c>
      <c r="L90" s="1">
        <f t="shared" si="3"/>
        <v>49.799999999999898</v>
      </c>
    </row>
    <row r="91" spans="1:12">
      <c r="A91" s="5">
        <v>87</v>
      </c>
      <c r="B91" s="5" t="s">
        <v>254</v>
      </c>
      <c r="C91" s="3"/>
      <c r="D91" s="3" t="s">
        <v>59</v>
      </c>
      <c r="E91" s="3"/>
      <c r="F91" s="3" t="s">
        <v>11</v>
      </c>
      <c r="G91" s="3" t="s">
        <v>255</v>
      </c>
      <c r="H91" s="3"/>
      <c r="I91" s="2">
        <v>31.91</v>
      </c>
      <c r="J91" s="1"/>
      <c r="K91" s="1">
        <f t="shared" si="2"/>
        <v>31.000000000000004</v>
      </c>
      <c r="L91" s="1">
        <f t="shared" si="3"/>
        <v>54.600000000000009</v>
      </c>
    </row>
    <row r="92" spans="1:12">
      <c r="A92" s="5">
        <v>88</v>
      </c>
      <c r="B92" s="5" t="s">
        <v>256</v>
      </c>
      <c r="C92" s="3"/>
      <c r="D92" s="3" t="s">
        <v>10</v>
      </c>
      <c r="E92" s="3"/>
      <c r="F92" s="3" t="s">
        <v>5</v>
      </c>
      <c r="G92" s="3" t="s">
        <v>257</v>
      </c>
      <c r="H92" s="3"/>
      <c r="I92" s="2">
        <v>31.96</v>
      </c>
      <c r="J92" s="1"/>
      <c r="K92" s="1">
        <f t="shared" si="2"/>
        <v>31.000000000000004</v>
      </c>
      <c r="L92" s="1">
        <f t="shared" si="3"/>
        <v>57.600000000000051</v>
      </c>
    </row>
    <row r="93" spans="1:12">
      <c r="A93" s="5">
        <v>89</v>
      </c>
      <c r="B93" s="5" t="s">
        <v>37</v>
      </c>
      <c r="C93" s="3"/>
      <c r="D93" s="3" t="s">
        <v>38</v>
      </c>
      <c r="E93" s="3"/>
      <c r="F93" s="3" t="s">
        <v>24</v>
      </c>
      <c r="G93" s="3" t="s">
        <v>185</v>
      </c>
      <c r="H93" s="3"/>
      <c r="I93" s="2">
        <v>31.98</v>
      </c>
      <c r="J93" s="1"/>
      <c r="K93" s="1">
        <f t="shared" si="2"/>
        <v>31.000000000000004</v>
      </c>
      <c r="L93" s="1">
        <f t="shared" si="3"/>
        <v>58.800000000000026</v>
      </c>
    </row>
    <row r="94" spans="1:12">
      <c r="A94" s="5">
        <v>90</v>
      </c>
      <c r="B94" s="5" t="s">
        <v>258</v>
      </c>
      <c r="C94" s="3"/>
      <c r="D94" s="3" t="s">
        <v>259</v>
      </c>
      <c r="E94" s="3"/>
      <c r="F94" s="3" t="s">
        <v>162</v>
      </c>
      <c r="G94" s="3" t="s">
        <v>260</v>
      </c>
      <c r="H94" s="3"/>
      <c r="I94" s="2">
        <v>31.99</v>
      </c>
      <c r="J94" s="1"/>
      <c r="K94" s="1">
        <f t="shared" si="2"/>
        <v>31.000000000000004</v>
      </c>
      <c r="L94" s="1">
        <f t="shared" si="3"/>
        <v>59.399999999999906</v>
      </c>
    </row>
    <row r="95" spans="1:12">
      <c r="A95" s="5">
        <v>91</v>
      </c>
      <c r="B95" s="5" t="s">
        <v>261</v>
      </c>
      <c r="C95" s="3"/>
      <c r="D95" s="3" t="s">
        <v>164</v>
      </c>
      <c r="E95" s="3"/>
      <c r="F95" s="3" t="s">
        <v>5</v>
      </c>
      <c r="G95" s="3" t="s">
        <v>140</v>
      </c>
      <c r="H95" s="3"/>
      <c r="I95" s="2">
        <v>32.049999999999997</v>
      </c>
      <c r="J95" s="1"/>
      <c r="K95" s="1">
        <f t="shared" si="2"/>
        <v>32</v>
      </c>
      <c r="L95" s="1">
        <f t="shared" si="3"/>
        <v>2.9999999999998295</v>
      </c>
    </row>
    <row r="96" spans="1:12">
      <c r="A96" s="5">
        <v>92</v>
      </c>
      <c r="B96" s="14" t="s">
        <v>262</v>
      </c>
      <c r="C96" s="3"/>
      <c r="D96" s="3" t="s">
        <v>263</v>
      </c>
      <c r="E96" s="3"/>
      <c r="F96" s="3" t="s">
        <v>2</v>
      </c>
      <c r="G96" s="3" t="s">
        <v>244</v>
      </c>
      <c r="H96" s="3"/>
      <c r="I96" s="2">
        <v>32.07</v>
      </c>
      <c r="J96" s="1"/>
      <c r="K96" s="1">
        <f t="shared" si="2"/>
        <v>32</v>
      </c>
      <c r="L96" s="1">
        <f t="shared" si="3"/>
        <v>4.2000000000000171</v>
      </c>
    </row>
    <row r="97" spans="1:12">
      <c r="A97" s="5">
        <v>93</v>
      </c>
      <c r="B97" s="5" t="s">
        <v>81</v>
      </c>
      <c r="C97" s="3"/>
      <c r="D97" s="3" t="s">
        <v>32</v>
      </c>
      <c r="E97" s="3"/>
      <c r="F97" s="3" t="s">
        <v>33</v>
      </c>
      <c r="G97" s="3" t="s">
        <v>264</v>
      </c>
      <c r="H97" s="3"/>
      <c r="I97" s="2">
        <v>32.090000000000003</v>
      </c>
      <c r="J97" s="1"/>
      <c r="K97" s="1">
        <f t="shared" si="2"/>
        <v>32</v>
      </c>
      <c r="L97" s="1">
        <f t="shared" si="3"/>
        <v>5.4000000000002046</v>
      </c>
    </row>
    <row r="98" spans="1:12">
      <c r="A98" s="5">
        <v>94</v>
      </c>
      <c r="B98" s="5" t="s">
        <v>265</v>
      </c>
      <c r="C98" s="3"/>
      <c r="D98" s="3" t="s">
        <v>164</v>
      </c>
      <c r="E98" s="3"/>
      <c r="F98" s="3" t="s">
        <v>5</v>
      </c>
      <c r="G98" s="3" t="s">
        <v>266</v>
      </c>
      <c r="H98" s="3"/>
      <c r="I98" s="2">
        <v>32.15</v>
      </c>
      <c r="J98" s="1"/>
      <c r="K98" s="1">
        <f t="shared" si="2"/>
        <v>32</v>
      </c>
      <c r="L98" s="1">
        <f t="shared" si="3"/>
        <v>8.9999999999999147</v>
      </c>
    </row>
    <row r="99" spans="1:12">
      <c r="A99" s="5">
        <v>95</v>
      </c>
      <c r="B99" s="5" t="s">
        <v>267</v>
      </c>
      <c r="C99" s="3"/>
      <c r="D99" s="3" t="s">
        <v>17</v>
      </c>
      <c r="E99" s="3"/>
      <c r="F99" s="3" t="s">
        <v>24</v>
      </c>
      <c r="G99" s="3" t="s">
        <v>268</v>
      </c>
      <c r="H99" s="3"/>
      <c r="I99" s="2">
        <v>32.17</v>
      </c>
      <c r="J99" s="1"/>
      <c r="K99" s="1">
        <f t="shared" si="2"/>
        <v>32</v>
      </c>
      <c r="L99" s="1">
        <f t="shared" si="3"/>
        <v>10.200000000000102</v>
      </c>
    </row>
    <row r="100" spans="1:12">
      <c r="A100" s="5">
        <v>96</v>
      </c>
      <c r="B100" s="5" t="s">
        <v>269</v>
      </c>
      <c r="C100" s="3"/>
      <c r="D100" s="3" t="s">
        <v>30</v>
      </c>
      <c r="E100" s="3"/>
      <c r="F100" s="3" t="s">
        <v>5</v>
      </c>
      <c r="G100" s="3" t="s">
        <v>268</v>
      </c>
      <c r="H100" s="3"/>
      <c r="I100" s="2">
        <v>32.18</v>
      </c>
      <c r="J100" s="1"/>
      <c r="K100" s="1">
        <f t="shared" si="2"/>
        <v>32</v>
      </c>
      <c r="L100" s="1">
        <f t="shared" si="3"/>
        <v>10.799999999999983</v>
      </c>
    </row>
    <row r="101" spans="1:12">
      <c r="A101" s="5">
        <v>97</v>
      </c>
      <c r="B101" s="5" t="s">
        <v>270</v>
      </c>
      <c r="C101" s="3"/>
      <c r="D101" s="3" t="s">
        <v>28</v>
      </c>
      <c r="E101" s="3"/>
      <c r="F101" s="3" t="s">
        <v>2</v>
      </c>
      <c r="G101" s="3" t="s">
        <v>131</v>
      </c>
      <c r="H101" s="3"/>
      <c r="I101" s="2">
        <v>32.22</v>
      </c>
      <c r="J101" s="1"/>
      <c r="K101" s="1">
        <f t="shared" si="2"/>
        <v>32</v>
      </c>
      <c r="L101" s="1">
        <f t="shared" si="3"/>
        <v>13.199999999999932</v>
      </c>
    </row>
    <row r="102" spans="1:12">
      <c r="A102" s="5">
        <v>98</v>
      </c>
      <c r="B102" s="5" t="s">
        <v>271</v>
      </c>
      <c r="C102" s="3"/>
      <c r="D102" s="3" t="s">
        <v>42</v>
      </c>
      <c r="E102" s="3"/>
      <c r="F102" s="3" t="s">
        <v>5</v>
      </c>
      <c r="G102" s="3" t="s">
        <v>272</v>
      </c>
      <c r="H102" s="3"/>
      <c r="I102" s="2">
        <v>32.229999999999997</v>
      </c>
      <c r="J102" s="1"/>
      <c r="K102" s="1">
        <f t="shared" si="2"/>
        <v>32</v>
      </c>
      <c r="L102" s="1">
        <f t="shared" si="3"/>
        <v>13.799999999999812</v>
      </c>
    </row>
    <row r="103" spans="1:12">
      <c r="A103" s="5">
        <v>99</v>
      </c>
      <c r="B103" s="5" t="s">
        <v>273</v>
      </c>
      <c r="C103" s="3"/>
      <c r="D103" s="3" t="s">
        <v>250</v>
      </c>
      <c r="E103" s="3"/>
      <c r="F103" s="3" t="s">
        <v>24</v>
      </c>
      <c r="G103" s="3" t="s">
        <v>181</v>
      </c>
      <c r="H103" s="3"/>
      <c r="I103" s="2">
        <v>32.25</v>
      </c>
      <c r="J103" s="1"/>
      <c r="K103" s="1">
        <f t="shared" si="2"/>
        <v>32</v>
      </c>
      <c r="L103" s="1">
        <f t="shared" si="3"/>
        <v>15</v>
      </c>
    </row>
    <row r="104" spans="1:12">
      <c r="A104" s="5">
        <v>100</v>
      </c>
      <c r="B104" s="5" t="s">
        <v>274</v>
      </c>
      <c r="C104" s="3"/>
      <c r="D104" s="3" t="s">
        <v>275</v>
      </c>
      <c r="E104" s="3"/>
      <c r="F104" s="3" t="s">
        <v>5</v>
      </c>
      <c r="G104" s="3" t="s">
        <v>276</v>
      </c>
      <c r="H104" s="3"/>
      <c r="I104" s="2">
        <v>32.26</v>
      </c>
      <c r="J104" s="1"/>
      <c r="K104" s="1">
        <f t="shared" si="2"/>
        <v>32</v>
      </c>
      <c r="L104" s="1">
        <f t="shared" si="3"/>
        <v>15.599999999999881</v>
      </c>
    </row>
    <row r="105" spans="1:12">
      <c r="A105" s="5">
        <v>101</v>
      </c>
      <c r="B105" s="5" t="s">
        <v>277</v>
      </c>
      <c r="C105" s="3"/>
      <c r="D105" s="3" t="s">
        <v>278</v>
      </c>
      <c r="E105" s="3"/>
      <c r="F105" s="3" t="s">
        <v>11</v>
      </c>
      <c r="G105" s="3" t="s">
        <v>235</v>
      </c>
      <c r="H105" s="3"/>
      <c r="I105" s="2">
        <v>32.28</v>
      </c>
      <c r="J105" s="1"/>
      <c r="K105" s="1">
        <f t="shared" si="2"/>
        <v>32</v>
      </c>
      <c r="L105" s="1">
        <f t="shared" si="3"/>
        <v>16.800000000000068</v>
      </c>
    </row>
    <row r="106" spans="1:12">
      <c r="A106" s="5">
        <v>102</v>
      </c>
      <c r="B106" s="5" t="s">
        <v>280</v>
      </c>
      <c r="C106" s="3"/>
      <c r="D106" s="3" t="s">
        <v>18</v>
      </c>
      <c r="E106" s="3"/>
      <c r="F106" s="3" t="s">
        <v>24</v>
      </c>
      <c r="G106" s="3" t="s">
        <v>26</v>
      </c>
      <c r="H106" s="3"/>
      <c r="I106" s="2">
        <v>32.33</v>
      </c>
      <c r="J106" s="1"/>
      <c r="K106" s="1">
        <f t="shared" si="2"/>
        <v>32</v>
      </c>
      <c r="L106" s="1">
        <f t="shared" si="3"/>
        <v>19.799999999999898</v>
      </c>
    </row>
    <row r="107" spans="1:12">
      <c r="A107" s="5">
        <v>103</v>
      </c>
      <c r="B107" s="5" t="s">
        <v>62</v>
      </c>
      <c r="C107" s="3"/>
      <c r="D107" s="3" t="s">
        <v>167</v>
      </c>
      <c r="E107" s="3"/>
      <c r="F107" s="3" t="s">
        <v>5</v>
      </c>
      <c r="G107" s="3" t="s">
        <v>281</v>
      </c>
      <c r="H107" s="3"/>
      <c r="I107" s="2">
        <v>32.450000000000003</v>
      </c>
      <c r="J107" s="1"/>
      <c r="K107" s="1">
        <f t="shared" si="2"/>
        <v>32</v>
      </c>
      <c r="L107" s="1">
        <f t="shared" si="3"/>
        <v>27.000000000000171</v>
      </c>
    </row>
    <row r="108" spans="1:12">
      <c r="A108" s="5">
        <v>104</v>
      </c>
      <c r="B108" s="5" t="s">
        <v>67</v>
      </c>
      <c r="C108" s="3"/>
      <c r="D108" s="3" t="s">
        <v>68</v>
      </c>
      <c r="E108" s="3"/>
      <c r="F108" s="3" t="s">
        <v>5</v>
      </c>
      <c r="G108" s="3" t="s">
        <v>181</v>
      </c>
      <c r="H108" s="3"/>
      <c r="I108" s="2">
        <v>32.49</v>
      </c>
      <c r="J108" s="1"/>
      <c r="K108" s="1">
        <f t="shared" si="2"/>
        <v>32</v>
      </c>
      <c r="L108" s="1">
        <f t="shared" si="3"/>
        <v>29.400000000000119</v>
      </c>
    </row>
    <row r="109" spans="1:12">
      <c r="A109" s="5">
        <v>105</v>
      </c>
      <c r="B109" s="5" t="s">
        <v>282</v>
      </c>
      <c r="C109" s="3"/>
      <c r="D109" s="3" t="s">
        <v>283</v>
      </c>
      <c r="E109" s="3"/>
      <c r="F109" s="3" t="s">
        <v>162</v>
      </c>
      <c r="G109" s="3" t="s">
        <v>284</v>
      </c>
      <c r="H109" s="3"/>
      <c r="I109" s="2">
        <v>32.53</v>
      </c>
      <c r="J109" s="1"/>
      <c r="K109" s="1">
        <f t="shared" si="2"/>
        <v>32</v>
      </c>
      <c r="L109" s="1">
        <f t="shared" si="3"/>
        <v>31.800000000000068</v>
      </c>
    </row>
    <row r="110" spans="1:12">
      <c r="A110" s="5">
        <v>106</v>
      </c>
      <c r="B110" s="5" t="s">
        <v>285</v>
      </c>
      <c r="C110" s="3"/>
      <c r="D110" s="3" t="s">
        <v>39</v>
      </c>
      <c r="E110" s="3"/>
      <c r="F110" s="3" t="s">
        <v>24</v>
      </c>
      <c r="G110" s="3" t="s">
        <v>117</v>
      </c>
      <c r="H110" s="3"/>
      <c r="I110" s="2">
        <v>32.56</v>
      </c>
      <c r="J110" s="1"/>
      <c r="K110" s="1">
        <f t="shared" si="2"/>
        <v>32</v>
      </c>
      <c r="L110" s="1">
        <f t="shared" si="3"/>
        <v>33.600000000000136</v>
      </c>
    </row>
    <row r="111" spans="1:12">
      <c r="A111" s="5">
        <v>107</v>
      </c>
      <c r="B111" s="5" t="s">
        <v>51</v>
      </c>
      <c r="C111" s="3"/>
      <c r="D111" s="3" t="s">
        <v>52</v>
      </c>
      <c r="E111" s="3"/>
      <c r="F111" s="3" t="s">
        <v>5</v>
      </c>
      <c r="G111" s="3" t="s">
        <v>286</v>
      </c>
      <c r="H111" s="3"/>
      <c r="I111" s="2">
        <v>32.58</v>
      </c>
      <c r="J111" s="1"/>
      <c r="K111" s="1">
        <f t="shared" si="2"/>
        <v>32</v>
      </c>
      <c r="L111" s="1">
        <f t="shared" si="3"/>
        <v>34.799999999999898</v>
      </c>
    </row>
    <row r="112" spans="1:12">
      <c r="A112" s="5">
        <v>108</v>
      </c>
      <c r="B112" s="5" t="s">
        <v>444</v>
      </c>
      <c r="C112" s="3"/>
      <c r="D112" s="3" t="s">
        <v>198</v>
      </c>
      <c r="E112" s="3"/>
      <c r="F112" s="3" t="s">
        <v>162</v>
      </c>
      <c r="G112" s="3" t="s">
        <v>255</v>
      </c>
      <c r="H112" s="3"/>
      <c r="I112" s="2">
        <v>32.700000000000003</v>
      </c>
      <c r="J112" s="1"/>
      <c r="K112" s="1">
        <f t="shared" si="2"/>
        <v>32</v>
      </c>
      <c r="L112" s="1">
        <f t="shared" si="3"/>
        <v>42.000000000000171</v>
      </c>
    </row>
    <row r="113" spans="1:12">
      <c r="A113" s="5">
        <v>109</v>
      </c>
      <c r="B113" s="5" t="s">
        <v>50</v>
      </c>
      <c r="C113" s="3"/>
      <c r="D113" s="3" t="s">
        <v>34</v>
      </c>
      <c r="E113" s="3"/>
      <c r="F113" s="3" t="s">
        <v>162</v>
      </c>
      <c r="G113" s="3" t="s">
        <v>287</v>
      </c>
      <c r="H113" s="3"/>
      <c r="I113" s="2">
        <v>32.79</v>
      </c>
      <c r="J113" s="1"/>
      <c r="K113" s="1">
        <f t="shared" si="2"/>
        <v>32</v>
      </c>
      <c r="L113" s="1">
        <f t="shared" si="3"/>
        <v>47.399999999999949</v>
      </c>
    </row>
    <row r="114" spans="1:12">
      <c r="A114" s="5">
        <v>110</v>
      </c>
      <c r="B114" s="5" t="s">
        <v>288</v>
      </c>
      <c r="C114" s="3"/>
      <c r="D114" s="3" t="s">
        <v>19</v>
      </c>
      <c r="E114" s="3"/>
      <c r="F114" s="3" t="s">
        <v>5</v>
      </c>
      <c r="G114" s="3" t="s">
        <v>268</v>
      </c>
      <c r="H114" s="3"/>
      <c r="I114" s="2">
        <v>32.81</v>
      </c>
      <c r="J114" s="1"/>
      <c r="K114" s="1">
        <f t="shared" si="2"/>
        <v>32</v>
      </c>
      <c r="L114" s="1">
        <f t="shared" si="3"/>
        <v>48.600000000000136</v>
      </c>
    </row>
    <row r="115" spans="1:12">
      <c r="A115" s="5">
        <v>111</v>
      </c>
      <c r="B115" s="5" t="s">
        <v>226</v>
      </c>
      <c r="C115" s="3"/>
      <c r="D115" s="3" t="s">
        <v>289</v>
      </c>
      <c r="E115" s="3"/>
      <c r="F115" s="3" t="s">
        <v>5</v>
      </c>
      <c r="G115" s="3" t="s">
        <v>131</v>
      </c>
      <c r="H115" s="3"/>
      <c r="I115" s="2">
        <v>32.83</v>
      </c>
      <c r="J115" s="1"/>
      <c r="K115" s="1">
        <f t="shared" si="2"/>
        <v>32</v>
      </c>
      <c r="L115" s="1">
        <f t="shared" si="3"/>
        <v>49.799999999999898</v>
      </c>
    </row>
    <row r="116" spans="1:12">
      <c r="A116" s="5">
        <v>112</v>
      </c>
      <c r="B116" s="5" t="s">
        <v>290</v>
      </c>
      <c r="C116" s="3"/>
      <c r="D116" s="3" t="s">
        <v>291</v>
      </c>
      <c r="E116" s="3"/>
      <c r="F116" s="3" t="s">
        <v>11</v>
      </c>
      <c r="G116" s="3" t="s">
        <v>181</v>
      </c>
      <c r="H116" s="3"/>
      <c r="I116" s="2">
        <v>32.86</v>
      </c>
      <c r="J116" s="1"/>
      <c r="K116" s="1">
        <f t="shared" si="2"/>
        <v>32</v>
      </c>
      <c r="L116" s="1">
        <f t="shared" si="3"/>
        <v>51.599999999999966</v>
      </c>
    </row>
    <row r="117" spans="1:12">
      <c r="A117" s="5">
        <v>113</v>
      </c>
      <c r="B117" s="5" t="s">
        <v>292</v>
      </c>
      <c r="C117" s="3"/>
      <c r="D117" s="3" t="s">
        <v>29</v>
      </c>
      <c r="E117" s="3"/>
      <c r="F117" s="3" t="s">
        <v>2</v>
      </c>
      <c r="G117" s="3" t="s">
        <v>293</v>
      </c>
      <c r="H117" s="3"/>
      <c r="I117" s="2">
        <v>32.869999999999997</v>
      </c>
      <c r="J117" s="1"/>
      <c r="K117" s="1">
        <f t="shared" si="2"/>
        <v>32</v>
      </c>
      <c r="L117" s="1">
        <f t="shared" si="3"/>
        <v>52.199999999999847</v>
      </c>
    </row>
    <row r="118" spans="1:12">
      <c r="A118" s="5">
        <v>114</v>
      </c>
      <c r="B118" s="5" t="s">
        <v>294</v>
      </c>
      <c r="C118" s="3"/>
      <c r="D118" s="3" t="s">
        <v>295</v>
      </c>
      <c r="E118" s="3"/>
      <c r="F118" s="3" t="s">
        <v>5</v>
      </c>
      <c r="G118" s="3" t="s">
        <v>140</v>
      </c>
      <c r="H118" s="3"/>
      <c r="I118" s="2">
        <v>32.89</v>
      </c>
      <c r="J118" s="1"/>
      <c r="K118" s="1">
        <f t="shared" si="2"/>
        <v>32</v>
      </c>
      <c r="L118" s="1">
        <f t="shared" si="3"/>
        <v>53.400000000000034</v>
      </c>
    </row>
    <row r="119" spans="1:12">
      <c r="A119" s="5">
        <v>115</v>
      </c>
      <c r="B119" s="5" t="s">
        <v>296</v>
      </c>
      <c r="C119" s="3"/>
      <c r="D119" s="3" t="s">
        <v>29</v>
      </c>
      <c r="E119" s="3"/>
      <c r="F119" s="3" t="s">
        <v>162</v>
      </c>
      <c r="G119" s="3" t="s">
        <v>297</v>
      </c>
      <c r="H119" s="3"/>
      <c r="I119" s="2">
        <v>32.92</v>
      </c>
      <c r="J119" s="1"/>
      <c r="K119" s="1">
        <f t="shared" si="2"/>
        <v>32</v>
      </c>
      <c r="L119" s="1">
        <f t="shared" si="3"/>
        <v>55.200000000000102</v>
      </c>
    </row>
    <row r="120" spans="1:12">
      <c r="A120" s="5">
        <v>116</v>
      </c>
      <c r="B120" s="5" t="s">
        <v>298</v>
      </c>
      <c r="C120" s="3"/>
      <c r="D120" s="3" t="s">
        <v>46</v>
      </c>
      <c r="E120" s="3"/>
      <c r="F120" s="3" t="s">
        <v>5</v>
      </c>
      <c r="G120" s="3" t="s">
        <v>268</v>
      </c>
      <c r="H120" s="3"/>
      <c r="I120" s="2">
        <v>32.94</v>
      </c>
      <c r="J120" s="1"/>
      <c r="K120" s="1">
        <f t="shared" si="2"/>
        <v>32</v>
      </c>
      <c r="L120" s="1">
        <f t="shared" si="3"/>
        <v>56.399999999999864</v>
      </c>
    </row>
    <row r="121" spans="1:12">
      <c r="A121" s="5">
        <v>117</v>
      </c>
      <c r="B121" s="5" t="s">
        <v>299</v>
      </c>
      <c r="C121" s="3"/>
      <c r="D121" s="3" t="s">
        <v>14</v>
      </c>
      <c r="E121" s="3"/>
      <c r="F121" s="3" t="s">
        <v>24</v>
      </c>
      <c r="G121" s="3" t="s">
        <v>117</v>
      </c>
      <c r="H121" s="3"/>
      <c r="I121" s="2">
        <v>32.97</v>
      </c>
      <c r="J121" s="1"/>
      <c r="K121" s="1">
        <f t="shared" si="2"/>
        <v>32</v>
      </c>
      <c r="L121" s="1">
        <f t="shared" si="3"/>
        <v>58.199999999999932</v>
      </c>
    </row>
    <row r="122" spans="1:12">
      <c r="A122" s="5">
        <v>118</v>
      </c>
      <c r="B122" s="5" t="s">
        <v>300</v>
      </c>
      <c r="C122" s="3"/>
      <c r="D122" s="3" t="s">
        <v>10</v>
      </c>
      <c r="E122" s="3"/>
      <c r="F122" s="3" t="s">
        <v>162</v>
      </c>
      <c r="G122" s="3" t="s">
        <v>301</v>
      </c>
      <c r="H122" s="3"/>
      <c r="I122" s="2">
        <v>33.07</v>
      </c>
      <c r="J122" s="1"/>
      <c r="K122" s="1">
        <f t="shared" si="2"/>
        <v>33</v>
      </c>
      <c r="L122" s="1">
        <f t="shared" si="3"/>
        <v>4.2000000000000171</v>
      </c>
    </row>
    <row r="123" spans="1:12">
      <c r="A123" s="5">
        <v>119</v>
      </c>
      <c r="B123" s="5" t="s">
        <v>302</v>
      </c>
      <c r="C123" s="3"/>
      <c r="D123" s="3" t="s">
        <v>15</v>
      </c>
      <c r="E123" s="3"/>
      <c r="F123" s="3" t="s">
        <v>162</v>
      </c>
      <c r="G123" s="3" t="s">
        <v>303</v>
      </c>
      <c r="H123" s="3"/>
      <c r="I123" s="2">
        <v>33.11</v>
      </c>
      <c r="J123" s="1"/>
      <c r="K123" s="1">
        <f t="shared" si="2"/>
        <v>33</v>
      </c>
      <c r="L123" s="1">
        <f t="shared" si="3"/>
        <v>6.5999999999999659</v>
      </c>
    </row>
    <row r="124" spans="1:12">
      <c r="A124" s="5">
        <v>120</v>
      </c>
      <c r="B124" s="5" t="s">
        <v>304</v>
      </c>
      <c r="C124" s="3"/>
      <c r="D124" s="3" t="s">
        <v>18</v>
      </c>
      <c r="E124" s="3"/>
      <c r="F124" s="3" t="s">
        <v>2</v>
      </c>
      <c r="G124" s="3" t="s">
        <v>244</v>
      </c>
      <c r="H124" s="3"/>
      <c r="I124" s="2">
        <v>33.14</v>
      </c>
      <c r="J124" s="1"/>
      <c r="K124" s="1">
        <f t="shared" si="2"/>
        <v>33</v>
      </c>
      <c r="L124" s="1">
        <f t="shared" si="3"/>
        <v>8.4000000000000341</v>
      </c>
    </row>
    <row r="125" spans="1:12">
      <c r="A125" s="5">
        <v>121</v>
      </c>
      <c r="B125" s="5" t="s">
        <v>305</v>
      </c>
      <c r="C125" s="3"/>
      <c r="D125" s="3" t="s">
        <v>48</v>
      </c>
      <c r="E125" s="3"/>
      <c r="F125" s="3" t="s">
        <v>33</v>
      </c>
      <c r="G125" s="3" t="s">
        <v>268</v>
      </c>
      <c r="H125" s="3"/>
      <c r="I125" s="2">
        <v>33.24</v>
      </c>
      <c r="J125" s="1"/>
      <c r="K125" s="1">
        <f t="shared" si="2"/>
        <v>33</v>
      </c>
      <c r="L125" s="1">
        <f t="shared" si="3"/>
        <v>14.400000000000119</v>
      </c>
    </row>
    <row r="126" spans="1:12">
      <c r="A126" s="5">
        <v>122</v>
      </c>
      <c r="B126" s="5" t="s">
        <v>31</v>
      </c>
      <c r="C126" s="3"/>
      <c r="D126" s="3" t="s">
        <v>14</v>
      </c>
      <c r="E126" s="3"/>
      <c r="F126" s="3" t="s">
        <v>2</v>
      </c>
      <c r="G126" s="3" t="s">
        <v>117</v>
      </c>
      <c r="H126" s="3"/>
      <c r="I126" s="2">
        <v>33.26</v>
      </c>
      <c r="J126" s="1"/>
      <c r="K126" s="1">
        <f t="shared" si="2"/>
        <v>33</v>
      </c>
      <c r="L126" s="1">
        <f t="shared" si="3"/>
        <v>15.599999999999881</v>
      </c>
    </row>
    <row r="127" spans="1:12">
      <c r="A127" s="5">
        <v>123</v>
      </c>
      <c r="B127" s="5" t="s">
        <v>306</v>
      </c>
      <c r="C127" s="3"/>
      <c r="D127" s="3" t="s">
        <v>203</v>
      </c>
      <c r="E127" s="3"/>
      <c r="F127" s="3" t="s">
        <v>162</v>
      </c>
      <c r="G127" s="3" t="s">
        <v>307</v>
      </c>
      <c r="H127" s="3"/>
      <c r="I127" s="2">
        <v>33.299999999999997</v>
      </c>
      <c r="J127" s="1"/>
      <c r="K127" s="1">
        <f t="shared" si="2"/>
        <v>33</v>
      </c>
      <c r="L127" s="1">
        <f t="shared" si="3"/>
        <v>17.999999999999829</v>
      </c>
    </row>
    <row r="128" spans="1:12">
      <c r="A128" s="5">
        <v>124</v>
      </c>
      <c r="B128" s="5" t="s">
        <v>308</v>
      </c>
      <c r="C128" s="3"/>
      <c r="D128" s="3" t="s">
        <v>17</v>
      </c>
      <c r="E128" s="3"/>
      <c r="F128" s="3" t="s">
        <v>24</v>
      </c>
      <c r="G128" s="3" t="s">
        <v>281</v>
      </c>
      <c r="H128" s="3"/>
      <c r="I128" s="2">
        <v>33.32</v>
      </c>
      <c r="J128" s="1"/>
      <c r="K128" s="1">
        <f t="shared" si="2"/>
        <v>33</v>
      </c>
      <c r="L128" s="1">
        <f t="shared" si="3"/>
        <v>19.200000000000017</v>
      </c>
    </row>
    <row r="129" spans="1:12">
      <c r="A129" s="5">
        <v>125</v>
      </c>
      <c r="B129" s="6" t="s">
        <v>309</v>
      </c>
      <c r="C129" s="3"/>
      <c r="D129" s="3" t="s">
        <v>310</v>
      </c>
      <c r="E129" s="3"/>
      <c r="F129" s="3" t="s">
        <v>11</v>
      </c>
      <c r="G129" s="3" t="s">
        <v>181</v>
      </c>
      <c r="H129" s="3"/>
      <c r="I129" s="2">
        <v>33.33</v>
      </c>
      <c r="J129" s="1"/>
      <c r="K129" s="1">
        <f t="shared" si="2"/>
        <v>33</v>
      </c>
      <c r="L129" s="1">
        <f t="shared" si="3"/>
        <v>19.799999999999898</v>
      </c>
    </row>
    <row r="130" spans="1:12">
      <c r="A130" s="5">
        <v>126</v>
      </c>
      <c r="B130" s="5" t="s">
        <v>311</v>
      </c>
      <c r="C130" s="3"/>
      <c r="D130" s="3" t="s">
        <v>18</v>
      </c>
      <c r="E130" s="3"/>
      <c r="F130" s="3" t="s">
        <v>5</v>
      </c>
      <c r="G130" s="3" t="s">
        <v>268</v>
      </c>
      <c r="H130" s="3"/>
      <c r="I130" s="2">
        <v>33.35</v>
      </c>
      <c r="J130" s="1"/>
      <c r="K130" s="1">
        <f t="shared" si="2"/>
        <v>33</v>
      </c>
      <c r="L130" s="1">
        <f t="shared" si="3"/>
        <v>21.000000000000085</v>
      </c>
    </row>
    <row r="131" spans="1:12">
      <c r="A131" s="5">
        <v>127</v>
      </c>
      <c r="B131" s="5" t="s">
        <v>445</v>
      </c>
      <c r="C131" s="3"/>
      <c r="D131" s="3" t="s">
        <v>61</v>
      </c>
      <c r="E131" s="3"/>
      <c r="F131" s="3" t="s">
        <v>162</v>
      </c>
      <c r="G131" s="3" t="s">
        <v>207</v>
      </c>
      <c r="H131" s="3"/>
      <c r="I131" s="2">
        <v>33.369999999999997</v>
      </c>
      <c r="J131" s="1"/>
      <c r="K131" s="1">
        <f t="shared" si="2"/>
        <v>33</v>
      </c>
      <c r="L131" s="1">
        <f t="shared" si="3"/>
        <v>22.199999999999847</v>
      </c>
    </row>
    <row r="132" spans="1:12">
      <c r="A132" s="5">
        <v>128</v>
      </c>
      <c r="B132" s="5" t="s">
        <v>191</v>
      </c>
      <c r="C132" s="3"/>
      <c r="D132" s="3" t="s">
        <v>212</v>
      </c>
      <c r="E132" s="3"/>
      <c r="F132" s="3" t="s">
        <v>2</v>
      </c>
      <c r="G132" s="3" t="s">
        <v>235</v>
      </c>
      <c r="H132" s="3"/>
      <c r="I132" s="2">
        <v>33.44</v>
      </c>
      <c r="J132" s="1"/>
      <c r="K132" s="1">
        <f t="shared" si="2"/>
        <v>33</v>
      </c>
      <c r="L132" s="1">
        <f t="shared" si="3"/>
        <v>26.399999999999864</v>
      </c>
    </row>
    <row r="133" spans="1:12">
      <c r="A133" s="5">
        <v>129</v>
      </c>
      <c r="B133" s="5" t="s">
        <v>312</v>
      </c>
      <c r="C133" s="3"/>
      <c r="D133" s="3" t="s">
        <v>8</v>
      </c>
      <c r="E133" s="3"/>
      <c r="F133" s="3" t="s">
        <v>2</v>
      </c>
      <c r="G133" s="3" t="s">
        <v>313</v>
      </c>
      <c r="H133" s="3"/>
      <c r="I133" s="2">
        <v>33.5</v>
      </c>
      <c r="J133" s="1"/>
      <c r="K133" s="1">
        <f t="shared" ref="K133:K196" si="4">SUM(((((TRUNC(I133))/60-TRUNC((((TRUNC(I133))/60))))*60)))</f>
        <v>33</v>
      </c>
      <c r="L133" s="1">
        <f t="shared" ref="L133:L196" si="5">SUM((I133-(TRUNC(I133)))*60)</f>
        <v>30</v>
      </c>
    </row>
    <row r="134" spans="1:12">
      <c r="A134" s="5">
        <v>130</v>
      </c>
      <c r="B134" s="5" t="s">
        <v>314</v>
      </c>
      <c r="C134" s="3"/>
      <c r="D134" s="3" t="s">
        <v>4</v>
      </c>
      <c r="E134" s="3"/>
      <c r="F134" s="3" t="s">
        <v>2</v>
      </c>
      <c r="G134" s="3" t="s">
        <v>315</v>
      </c>
      <c r="H134" s="3"/>
      <c r="I134" s="2">
        <v>33.520000000000003</v>
      </c>
      <c r="J134" s="1"/>
      <c r="K134" s="1">
        <f t="shared" si="4"/>
        <v>33</v>
      </c>
      <c r="L134" s="1">
        <f t="shared" si="5"/>
        <v>31.200000000000188</v>
      </c>
    </row>
    <row r="135" spans="1:12">
      <c r="A135" s="5">
        <v>131</v>
      </c>
      <c r="B135" s="5" t="s">
        <v>316</v>
      </c>
      <c r="C135" s="3"/>
      <c r="D135" s="3" t="s">
        <v>47</v>
      </c>
      <c r="E135" s="3"/>
      <c r="F135" s="3" t="s">
        <v>24</v>
      </c>
      <c r="G135" s="3" t="s">
        <v>268</v>
      </c>
      <c r="H135" s="3"/>
      <c r="I135" s="2">
        <v>33.54</v>
      </c>
      <c r="J135" s="1"/>
      <c r="K135" s="1">
        <f t="shared" si="4"/>
        <v>33</v>
      </c>
      <c r="L135" s="1">
        <f t="shared" si="5"/>
        <v>32.399999999999949</v>
      </c>
    </row>
    <row r="136" spans="1:12">
      <c r="A136" s="5">
        <v>132</v>
      </c>
      <c r="B136" s="5" t="s">
        <v>317</v>
      </c>
      <c r="C136" s="3"/>
      <c r="D136" s="3" t="s">
        <v>318</v>
      </c>
      <c r="E136" s="3"/>
      <c r="F136" s="3" t="s">
        <v>5</v>
      </c>
      <c r="G136" s="3" t="s">
        <v>207</v>
      </c>
      <c r="H136" s="3"/>
      <c r="I136" s="2">
        <v>33.56</v>
      </c>
      <c r="J136" s="1"/>
      <c r="K136" s="1">
        <f t="shared" si="4"/>
        <v>33</v>
      </c>
      <c r="L136" s="1">
        <f t="shared" si="5"/>
        <v>33.600000000000136</v>
      </c>
    </row>
    <row r="137" spans="1:12">
      <c r="A137" s="5">
        <v>133</v>
      </c>
      <c r="B137" s="5" t="s">
        <v>53</v>
      </c>
      <c r="C137" s="3"/>
      <c r="D137" s="3" t="s">
        <v>54</v>
      </c>
      <c r="E137" s="3"/>
      <c r="F137" s="3" t="s">
        <v>24</v>
      </c>
      <c r="G137" s="3" t="s">
        <v>319</v>
      </c>
      <c r="H137" s="3"/>
      <c r="I137" s="2">
        <v>33.6</v>
      </c>
      <c r="J137" s="1"/>
      <c r="K137" s="1">
        <f t="shared" si="4"/>
        <v>33</v>
      </c>
      <c r="L137" s="1">
        <f t="shared" si="5"/>
        <v>36.000000000000085</v>
      </c>
    </row>
    <row r="138" spans="1:12">
      <c r="A138" s="5">
        <v>134</v>
      </c>
      <c r="B138" s="5" t="s">
        <v>320</v>
      </c>
      <c r="C138" s="3"/>
      <c r="D138" s="3" t="s">
        <v>1</v>
      </c>
      <c r="E138" s="3"/>
      <c r="F138" s="3" t="s">
        <v>24</v>
      </c>
      <c r="G138" s="3" t="s">
        <v>287</v>
      </c>
      <c r="H138" s="3"/>
      <c r="I138" s="2">
        <v>33.76</v>
      </c>
      <c r="J138" s="1"/>
      <c r="K138" s="1">
        <f t="shared" si="4"/>
        <v>33</v>
      </c>
      <c r="L138" s="1">
        <f t="shared" si="5"/>
        <v>45.599999999999881</v>
      </c>
    </row>
    <row r="139" spans="1:12">
      <c r="A139" s="5">
        <v>135</v>
      </c>
      <c r="B139" s="5" t="s">
        <v>321</v>
      </c>
      <c r="C139" s="3"/>
      <c r="D139" s="3" t="s">
        <v>164</v>
      </c>
      <c r="E139" s="3"/>
      <c r="F139" s="3" t="s">
        <v>5</v>
      </c>
      <c r="G139" s="3" t="s">
        <v>207</v>
      </c>
      <c r="H139" s="3"/>
      <c r="I139" s="2">
        <v>33.79</v>
      </c>
      <c r="J139" s="1"/>
      <c r="K139" s="1">
        <f t="shared" si="4"/>
        <v>33</v>
      </c>
      <c r="L139" s="1">
        <f t="shared" si="5"/>
        <v>47.399999999999949</v>
      </c>
    </row>
    <row r="140" spans="1:12">
      <c r="A140" s="5">
        <v>136</v>
      </c>
      <c r="B140" s="5" t="s">
        <v>322</v>
      </c>
      <c r="C140" s="3"/>
      <c r="D140" s="3" t="s">
        <v>18</v>
      </c>
      <c r="E140" s="3"/>
      <c r="F140" s="3" t="s">
        <v>5</v>
      </c>
      <c r="G140" s="3" t="s">
        <v>207</v>
      </c>
      <c r="H140" s="3"/>
      <c r="I140" s="2">
        <v>33.82</v>
      </c>
      <c r="J140" s="1"/>
      <c r="K140" s="1">
        <f t="shared" si="4"/>
        <v>33</v>
      </c>
      <c r="L140" s="1">
        <f t="shared" si="5"/>
        <v>49.200000000000017</v>
      </c>
    </row>
    <row r="141" spans="1:12">
      <c r="A141" s="5">
        <v>137</v>
      </c>
      <c r="B141" s="5" t="s">
        <v>323</v>
      </c>
      <c r="C141" s="3"/>
      <c r="D141" s="3" t="s">
        <v>3</v>
      </c>
      <c r="E141" s="3"/>
      <c r="F141" s="3" t="s">
        <v>2</v>
      </c>
      <c r="G141" s="3" t="s">
        <v>324</v>
      </c>
      <c r="H141" s="3"/>
      <c r="I141" s="2">
        <v>33.909999999999997</v>
      </c>
      <c r="J141" s="1"/>
      <c r="K141" s="1">
        <f t="shared" si="4"/>
        <v>33</v>
      </c>
      <c r="L141" s="1">
        <f t="shared" si="5"/>
        <v>54.599999999999795</v>
      </c>
    </row>
    <row r="142" spans="1:12">
      <c r="A142" s="5">
        <v>138</v>
      </c>
      <c r="B142" s="5" t="s">
        <v>325</v>
      </c>
      <c r="C142" s="3"/>
      <c r="D142" s="3" t="s">
        <v>4</v>
      </c>
      <c r="E142" s="3"/>
      <c r="F142" s="3" t="s">
        <v>24</v>
      </c>
      <c r="G142" s="3" t="s">
        <v>287</v>
      </c>
      <c r="H142" s="3"/>
      <c r="I142" s="2">
        <v>33.94</v>
      </c>
      <c r="J142" s="1"/>
      <c r="K142" s="1">
        <f t="shared" si="4"/>
        <v>33</v>
      </c>
      <c r="L142" s="1">
        <f t="shared" si="5"/>
        <v>56.399999999999864</v>
      </c>
    </row>
    <row r="143" spans="1:12">
      <c r="A143" s="5">
        <v>139</v>
      </c>
      <c r="B143" s="5" t="s">
        <v>155</v>
      </c>
      <c r="C143" s="3"/>
      <c r="D143" s="3" t="s">
        <v>326</v>
      </c>
      <c r="E143" s="3"/>
      <c r="F143" s="3" t="s">
        <v>5</v>
      </c>
      <c r="G143" s="3" t="s">
        <v>185</v>
      </c>
      <c r="H143" s="3"/>
      <c r="I143" s="2">
        <v>33.979999999999997</v>
      </c>
      <c r="J143" s="1"/>
      <c r="K143" s="1">
        <f t="shared" si="4"/>
        <v>33</v>
      </c>
      <c r="L143" s="1">
        <f t="shared" si="5"/>
        <v>58.799999999999812</v>
      </c>
    </row>
    <row r="144" spans="1:12">
      <c r="A144" s="5">
        <v>140</v>
      </c>
      <c r="B144" s="5" t="s">
        <v>327</v>
      </c>
      <c r="C144" s="3"/>
      <c r="D144" s="3" t="s">
        <v>28</v>
      </c>
      <c r="E144" s="3"/>
      <c r="F144" s="3" t="s">
        <v>5</v>
      </c>
      <c r="G144" s="3" t="s">
        <v>436</v>
      </c>
      <c r="H144" s="3"/>
      <c r="I144" s="2">
        <v>34.04</v>
      </c>
      <c r="J144" s="1"/>
      <c r="K144" s="1">
        <f t="shared" si="4"/>
        <v>34</v>
      </c>
      <c r="L144" s="1">
        <f t="shared" si="5"/>
        <v>2.3999999999999488</v>
      </c>
    </row>
    <row r="145" spans="1:12">
      <c r="A145" s="5">
        <v>142</v>
      </c>
      <c r="B145" s="14" t="s">
        <v>115</v>
      </c>
      <c r="C145" s="3"/>
      <c r="D145" s="3" t="s">
        <v>35</v>
      </c>
      <c r="E145" s="3"/>
      <c r="F145" s="3" t="s">
        <v>11</v>
      </c>
      <c r="G145" s="3" t="s">
        <v>437</v>
      </c>
      <c r="H145" s="3"/>
      <c r="I145" s="2">
        <v>34.11</v>
      </c>
      <c r="J145" s="1"/>
      <c r="K145" s="1">
        <f t="shared" si="4"/>
        <v>34</v>
      </c>
      <c r="L145" s="1">
        <f t="shared" si="5"/>
        <v>6.5999999999999659</v>
      </c>
    </row>
    <row r="146" spans="1:12">
      <c r="A146" s="5">
        <v>143</v>
      </c>
      <c r="B146" s="5" t="s">
        <v>331</v>
      </c>
      <c r="C146" s="3"/>
      <c r="D146" s="3" t="s">
        <v>332</v>
      </c>
      <c r="E146" s="3"/>
      <c r="F146" s="3" t="s">
        <v>162</v>
      </c>
      <c r="G146" s="3" t="s">
        <v>207</v>
      </c>
      <c r="H146" s="3"/>
      <c r="I146" s="2">
        <v>34.200000000000003</v>
      </c>
      <c r="J146" s="1"/>
      <c r="K146" s="1">
        <f t="shared" si="4"/>
        <v>34</v>
      </c>
      <c r="L146" s="1">
        <f t="shared" si="5"/>
        <v>12.000000000000171</v>
      </c>
    </row>
    <row r="147" spans="1:12">
      <c r="A147" s="5">
        <v>144</v>
      </c>
      <c r="B147" s="5" t="s">
        <v>65</v>
      </c>
      <c r="C147" s="3"/>
      <c r="D147" s="3" t="s">
        <v>66</v>
      </c>
      <c r="E147" s="3"/>
      <c r="F147" s="3" t="s">
        <v>162</v>
      </c>
      <c r="G147" s="3" t="s">
        <v>333</v>
      </c>
      <c r="H147" s="3"/>
      <c r="I147" s="2">
        <v>34.22</v>
      </c>
      <c r="J147" s="1"/>
      <c r="K147" s="1">
        <f t="shared" si="4"/>
        <v>34</v>
      </c>
      <c r="L147" s="1">
        <f t="shared" si="5"/>
        <v>13.199999999999932</v>
      </c>
    </row>
    <row r="148" spans="1:12">
      <c r="A148" s="5">
        <v>145</v>
      </c>
      <c r="B148" s="5" t="s">
        <v>73</v>
      </c>
      <c r="C148" s="3"/>
      <c r="D148" s="3" t="s">
        <v>18</v>
      </c>
      <c r="E148" s="3"/>
      <c r="F148" s="3" t="s">
        <v>5</v>
      </c>
      <c r="G148" s="3" t="s">
        <v>117</v>
      </c>
      <c r="H148" s="3"/>
      <c r="I148" s="2">
        <v>34.24</v>
      </c>
      <c r="J148" s="1"/>
      <c r="K148" s="1">
        <f t="shared" si="4"/>
        <v>34</v>
      </c>
      <c r="L148" s="1">
        <f t="shared" si="5"/>
        <v>14.400000000000119</v>
      </c>
    </row>
    <row r="149" spans="1:12">
      <c r="A149" s="5">
        <v>146</v>
      </c>
      <c r="B149" s="5" t="s">
        <v>334</v>
      </c>
      <c r="C149" s="3"/>
      <c r="D149" s="3" t="s">
        <v>335</v>
      </c>
      <c r="E149" s="3"/>
      <c r="F149" s="3" t="s">
        <v>33</v>
      </c>
      <c r="G149" s="3" t="s">
        <v>117</v>
      </c>
      <c r="H149" s="3"/>
      <c r="I149" s="2">
        <v>34.4</v>
      </c>
      <c r="J149" s="1"/>
      <c r="K149" s="1">
        <f t="shared" si="4"/>
        <v>34</v>
      </c>
      <c r="L149" s="1">
        <f t="shared" si="5"/>
        <v>23.999999999999915</v>
      </c>
    </row>
    <row r="150" spans="1:12">
      <c r="A150" s="5">
        <v>147</v>
      </c>
      <c r="B150" s="5" t="s">
        <v>336</v>
      </c>
      <c r="C150" s="3"/>
      <c r="D150" s="3" t="s">
        <v>42</v>
      </c>
      <c r="E150" s="3"/>
      <c r="F150" s="3" t="s">
        <v>24</v>
      </c>
      <c r="G150" s="3" t="s">
        <v>287</v>
      </c>
      <c r="H150" s="3"/>
      <c r="I150" s="2">
        <v>34.51</v>
      </c>
      <c r="J150" s="1"/>
      <c r="K150" s="1">
        <f t="shared" si="4"/>
        <v>34</v>
      </c>
      <c r="L150" s="1">
        <f t="shared" si="5"/>
        <v>30.599999999999881</v>
      </c>
    </row>
    <row r="151" spans="1:12">
      <c r="A151" s="5">
        <v>148</v>
      </c>
      <c r="B151" s="5" t="s">
        <v>337</v>
      </c>
      <c r="C151" s="3"/>
      <c r="D151" s="3" t="s">
        <v>28</v>
      </c>
      <c r="E151" s="3"/>
      <c r="F151" s="3" t="s">
        <v>5</v>
      </c>
      <c r="G151" s="3" t="s">
        <v>117</v>
      </c>
      <c r="H151" s="3"/>
      <c r="I151" s="2">
        <v>34.729999999999997</v>
      </c>
      <c r="J151" s="1"/>
      <c r="K151" s="1">
        <f t="shared" si="4"/>
        <v>34</v>
      </c>
      <c r="L151" s="1">
        <f t="shared" si="5"/>
        <v>43.799999999999812</v>
      </c>
    </row>
    <row r="152" spans="1:12">
      <c r="A152" s="5">
        <v>149</v>
      </c>
      <c r="B152" s="5" t="s">
        <v>62</v>
      </c>
      <c r="C152" s="3"/>
      <c r="D152" s="3" t="s">
        <v>42</v>
      </c>
      <c r="E152" s="3"/>
      <c r="F152" s="3" t="s">
        <v>5</v>
      </c>
      <c r="G152" s="3" t="s">
        <v>281</v>
      </c>
      <c r="H152" s="3"/>
      <c r="I152" s="2">
        <v>34.75</v>
      </c>
      <c r="J152" s="1"/>
      <c r="K152" s="1">
        <f t="shared" si="4"/>
        <v>34</v>
      </c>
      <c r="L152" s="1">
        <f t="shared" si="5"/>
        <v>45</v>
      </c>
    </row>
    <row r="153" spans="1:12">
      <c r="A153" s="5">
        <v>150</v>
      </c>
      <c r="B153" s="5" t="s">
        <v>58</v>
      </c>
      <c r="C153" s="3"/>
      <c r="D153" s="3" t="s">
        <v>59</v>
      </c>
      <c r="E153" s="3"/>
      <c r="F153" s="3" t="s">
        <v>33</v>
      </c>
      <c r="G153" s="3" t="s">
        <v>235</v>
      </c>
      <c r="H153" s="3"/>
      <c r="I153" s="2">
        <v>34.78</v>
      </c>
      <c r="J153" s="1"/>
      <c r="K153" s="1">
        <f t="shared" si="4"/>
        <v>34</v>
      </c>
      <c r="L153" s="1">
        <f t="shared" si="5"/>
        <v>46.800000000000068</v>
      </c>
    </row>
    <row r="154" spans="1:12">
      <c r="A154" s="5">
        <v>151</v>
      </c>
      <c r="B154" s="5" t="s">
        <v>63</v>
      </c>
      <c r="C154" s="3"/>
      <c r="D154" s="3" t="s">
        <v>64</v>
      </c>
      <c r="E154" s="3"/>
      <c r="F154" s="3" t="s">
        <v>11</v>
      </c>
      <c r="G154" s="3" t="s">
        <v>235</v>
      </c>
      <c r="H154" s="3"/>
      <c r="I154" s="2">
        <v>34.82</v>
      </c>
      <c r="J154" s="1"/>
      <c r="K154" s="1">
        <f t="shared" si="4"/>
        <v>34</v>
      </c>
      <c r="L154" s="1">
        <f t="shared" si="5"/>
        <v>49.200000000000017</v>
      </c>
    </row>
    <row r="155" spans="1:12">
      <c r="A155" s="5">
        <v>152</v>
      </c>
      <c r="B155" s="5" t="s">
        <v>338</v>
      </c>
      <c r="C155" s="3"/>
      <c r="D155" s="3" t="s">
        <v>40</v>
      </c>
      <c r="E155" s="3"/>
      <c r="F155" s="3" t="s">
        <v>5</v>
      </c>
      <c r="G155" s="3" t="s">
        <v>339</v>
      </c>
      <c r="H155" s="3"/>
      <c r="I155" s="2">
        <v>34.86</v>
      </c>
      <c r="J155" s="1"/>
      <c r="K155" s="1">
        <f t="shared" si="4"/>
        <v>34</v>
      </c>
      <c r="L155" s="1">
        <f t="shared" si="5"/>
        <v>51.599999999999966</v>
      </c>
    </row>
    <row r="156" spans="1:12">
      <c r="A156" s="5">
        <v>153</v>
      </c>
      <c r="B156" s="5" t="s">
        <v>340</v>
      </c>
      <c r="C156" s="3"/>
      <c r="D156" s="3" t="s">
        <v>17</v>
      </c>
      <c r="E156" s="3"/>
      <c r="F156" s="3" t="s">
        <v>2</v>
      </c>
      <c r="G156" s="3" t="s">
        <v>341</v>
      </c>
      <c r="H156" s="3"/>
      <c r="I156" s="2">
        <v>34.9</v>
      </c>
      <c r="J156" s="1"/>
      <c r="K156" s="1">
        <f t="shared" si="4"/>
        <v>34</v>
      </c>
      <c r="L156" s="1">
        <f t="shared" si="5"/>
        <v>53.999999999999915</v>
      </c>
    </row>
    <row r="157" spans="1:12">
      <c r="A157" s="5">
        <v>154</v>
      </c>
      <c r="B157" s="5" t="s">
        <v>342</v>
      </c>
      <c r="C157" s="3"/>
      <c r="D157" s="3" t="s">
        <v>343</v>
      </c>
      <c r="E157" s="3"/>
      <c r="F157" s="3" t="s">
        <v>33</v>
      </c>
      <c r="G157" s="3" t="s">
        <v>140</v>
      </c>
      <c r="H157" s="3"/>
      <c r="I157" s="2">
        <v>34.979999999999997</v>
      </c>
      <c r="J157" s="1"/>
      <c r="K157" s="1">
        <f t="shared" si="4"/>
        <v>34</v>
      </c>
      <c r="L157" s="1">
        <f t="shared" si="5"/>
        <v>58.799999999999812</v>
      </c>
    </row>
    <row r="158" spans="1:12">
      <c r="A158" s="5">
        <v>155</v>
      </c>
      <c r="B158" s="5" t="s">
        <v>346</v>
      </c>
      <c r="C158" s="3"/>
      <c r="D158" s="3" t="s">
        <v>28</v>
      </c>
      <c r="E158" s="3"/>
      <c r="F158" s="3" t="s">
        <v>5</v>
      </c>
      <c r="G158" s="3" t="s">
        <v>347</v>
      </c>
      <c r="H158" s="3"/>
      <c r="I158" s="2">
        <v>35.01</v>
      </c>
      <c r="J158" s="1"/>
      <c r="K158" s="1">
        <f t="shared" si="4"/>
        <v>35</v>
      </c>
      <c r="L158" s="1">
        <f t="shared" si="5"/>
        <v>0.59999999999988063</v>
      </c>
    </row>
    <row r="159" spans="1:12">
      <c r="A159" s="5">
        <v>156</v>
      </c>
      <c r="B159" s="5" t="s">
        <v>344</v>
      </c>
      <c r="C159" s="3"/>
      <c r="D159" s="3" t="s">
        <v>345</v>
      </c>
      <c r="E159" s="3"/>
      <c r="F159" s="3" t="s">
        <v>2</v>
      </c>
      <c r="G159" s="3" t="s">
        <v>117</v>
      </c>
      <c r="H159" s="3"/>
      <c r="I159" s="2">
        <v>35.049999999999997</v>
      </c>
      <c r="J159" s="1"/>
      <c r="K159" s="1">
        <f t="shared" si="4"/>
        <v>35</v>
      </c>
      <c r="L159" s="1">
        <f t="shared" si="5"/>
        <v>2.9999999999998295</v>
      </c>
    </row>
    <row r="160" spans="1:12">
      <c r="A160" s="5">
        <v>157</v>
      </c>
      <c r="B160" s="5" t="s">
        <v>348</v>
      </c>
      <c r="C160" s="3"/>
      <c r="D160" s="3" t="s">
        <v>18</v>
      </c>
      <c r="E160" s="3"/>
      <c r="F160" s="3" t="s">
        <v>5</v>
      </c>
      <c r="G160" s="3" t="s">
        <v>131</v>
      </c>
      <c r="H160" s="3"/>
      <c r="I160" s="2">
        <v>35.07</v>
      </c>
      <c r="J160" s="1"/>
      <c r="K160" s="1">
        <f t="shared" si="4"/>
        <v>35</v>
      </c>
      <c r="L160" s="1">
        <f t="shared" si="5"/>
        <v>4.2000000000000171</v>
      </c>
    </row>
    <row r="161" spans="1:12">
      <c r="A161" s="1">
        <v>158</v>
      </c>
      <c r="B161" s="3" t="s">
        <v>70</v>
      </c>
      <c r="C161" s="3"/>
      <c r="D161" s="3" t="s">
        <v>192</v>
      </c>
      <c r="E161" s="3"/>
      <c r="F161" s="3" t="s">
        <v>5</v>
      </c>
      <c r="G161" s="3" t="s">
        <v>268</v>
      </c>
      <c r="H161" s="3"/>
      <c r="I161" s="2">
        <v>35.15</v>
      </c>
      <c r="J161" s="1"/>
      <c r="K161" s="1">
        <f t="shared" si="4"/>
        <v>35</v>
      </c>
      <c r="L161" s="1">
        <f t="shared" si="5"/>
        <v>8.9999999999999147</v>
      </c>
    </row>
    <row r="162" spans="1:12">
      <c r="A162" s="1">
        <v>159</v>
      </c>
      <c r="B162" s="3" t="s">
        <v>349</v>
      </c>
      <c r="C162" s="3"/>
      <c r="D162" s="3" t="s">
        <v>350</v>
      </c>
      <c r="E162" s="3"/>
      <c r="F162" s="3" t="s">
        <v>33</v>
      </c>
      <c r="G162" s="3" t="s">
        <v>351</v>
      </c>
      <c r="H162" s="3"/>
      <c r="I162" s="2">
        <v>35.19</v>
      </c>
      <c r="J162" s="1"/>
      <c r="K162" s="1">
        <f t="shared" si="4"/>
        <v>35</v>
      </c>
      <c r="L162" s="1">
        <f t="shared" si="5"/>
        <v>11.399999999999864</v>
      </c>
    </row>
    <row r="163" spans="1:12">
      <c r="A163" s="1">
        <v>160</v>
      </c>
      <c r="B163" s="3" t="s">
        <v>352</v>
      </c>
      <c r="C163" s="3"/>
      <c r="D163" s="3" t="s">
        <v>345</v>
      </c>
      <c r="E163" s="3"/>
      <c r="F163" s="3" t="s">
        <v>162</v>
      </c>
      <c r="G163" s="3" t="s">
        <v>207</v>
      </c>
      <c r="H163" s="3"/>
      <c r="I163" s="2">
        <v>35.21</v>
      </c>
      <c r="J163" s="1"/>
      <c r="K163" s="1">
        <f t="shared" si="4"/>
        <v>35</v>
      </c>
      <c r="L163" s="1">
        <f t="shared" si="5"/>
        <v>12.600000000000051</v>
      </c>
    </row>
    <row r="164" spans="1:12">
      <c r="A164" s="1">
        <v>161</v>
      </c>
      <c r="B164" s="3" t="s">
        <v>353</v>
      </c>
      <c r="C164" s="3"/>
      <c r="D164" s="3" t="s">
        <v>198</v>
      </c>
      <c r="E164" s="3"/>
      <c r="F164" s="3" t="s">
        <v>162</v>
      </c>
      <c r="G164" s="3" t="s">
        <v>354</v>
      </c>
      <c r="H164" s="3"/>
      <c r="I164" s="2">
        <v>35.24</v>
      </c>
      <c r="J164" s="1"/>
      <c r="K164" s="1">
        <f t="shared" si="4"/>
        <v>35</v>
      </c>
      <c r="L164" s="1">
        <f t="shared" si="5"/>
        <v>14.400000000000119</v>
      </c>
    </row>
    <row r="165" spans="1:12">
      <c r="A165" s="1">
        <v>162</v>
      </c>
      <c r="B165" s="3" t="s">
        <v>80</v>
      </c>
      <c r="C165" s="3"/>
      <c r="D165" s="3" t="s">
        <v>28</v>
      </c>
      <c r="E165" s="3"/>
      <c r="F165" s="3" t="s">
        <v>5</v>
      </c>
      <c r="G165" s="3" t="s">
        <v>117</v>
      </c>
      <c r="H165" s="3"/>
      <c r="I165" s="2">
        <v>35.270000000000003</v>
      </c>
      <c r="J165" s="1"/>
      <c r="K165" s="1">
        <f t="shared" si="4"/>
        <v>35</v>
      </c>
      <c r="L165" s="1">
        <f t="shared" si="5"/>
        <v>16.200000000000188</v>
      </c>
    </row>
    <row r="166" spans="1:12">
      <c r="A166" s="1">
        <v>163</v>
      </c>
      <c r="B166" s="3" t="s">
        <v>355</v>
      </c>
      <c r="C166" s="3"/>
      <c r="D166" s="3" t="s">
        <v>356</v>
      </c>
      <c r="E166" s="3"/>
      <c r="F166" s="3" t="s">
        <v>11</v>
      </c>
      <c r="G166" s="3" t="s">
        <v>303</v>
      </c>
      <c r="H166" s="3"/>
      <c r="I166" s="2">
        <v>35.31</v>
      </c>
      <c r="J166" s="1"/>
      <c r="K166" s="1">
        <f t="shared" si="4"/>
        <v>35</v>
      </c>
      <c r="L166" s="1">
        <f t="shared" si="5"/>
        <v>18.600000000000136</v>
      </c>
    </row>
    <row r="167" spans="1:12">
      <c r="A167" s="1">
        <v>164</v>
      </c>
      <c r="B167" s="3" t="s">
        <v>25</v>
      </c>
      <c r="C167" s="3"/>
      <c r="D167" s="3" t="s">
        <v>69</v>
      </c>
      <c r="E167" s="3"/>
      <c r="F167" s="3" t="s">
        <v>5</v>
      </c>
      <c r="G167" s="3" t="s">
        <v>357</v>
      </c>
      <c r="H167" s="3"/>
      <c r="I167" s="2">
        <v>35.340000000000003</v>
      </c>
      <c r="J167" s="1"/>
      <c r="K167" s="1">
        <f t="shared" si="4"/>
        <v>35</v>
      </c>
      <c r="L167" s="1">
        <f t="shared" si="5"/>
        <v>20.400000000000205</v>
      </c>
    </row>
    <row r="168" spans="1:12">
      <c r="A168" s="1">
        <v>165</v>
      </c>
      <c r="B168" s="3" t="s">
        <v>358</v>
      </c>
      <c r="C168" s="3"/>
      <c r="D168" s="3" t="s">
        <v>19</v>
      </c>
      <c r="E168" s="3"/>
      <c r="F168" s="3" t="s">
        <v>24</v>
      </c>
      <c r="G168" s="3" t="s">
        <v>140</v>
      </c>
      <c r="H168" s="3"/>
      <c r="I168" s="2">
        <v>35.36</v>
      </c>
      <c r="J168" s="1"/>
      <c r="K168" s="1">
        <f t="shared" si="4"/>
        <v>35</v>
      </c>
      <c r="L168" s="1">
        <f t="shared" si="5"/>
        <v>21.599999999999966</v>
      </c>
    </row>
    <row r="169" spans="1:12">
      <c r="A169" s="1">
        <v>166</v>
      </c>
      <c r="B169" s="3" t="s">
        <v>60</v>
      </c>
      <c r="C169" s="3"/>
      <c r="D169" s="3" t="s">
        <v>3</v>
      </c>
      <c r="E169" s="3"/>
      <c r="F169" s="3" t="s">
        <v>5</v>
      </c>
      <c r="G169" s="3" t="s">
        <v>328</v>
      </c>
      <c r="H169" s="3"/>
      <c r="I169" s="2">
        <v>35.39</v>
      </c>
      <c r="J169" s="1"/>
      <c r="K169" s="1">
        <f t="shared" si="4"/>
        <v>35</v>
      </c>
      <c r="L169" s="1">
        <f t="shared" si="5"/>
        <v>23.400000000000034</v>
      </c>
    </row>
    <row r="170" spans="1:12">
      <c r="A170" s="1">
        <v>167</v>
      </c>
      <c r="B170" s="3" t="s">
        <v>359</v>
      </c>
      <c r="C170" s="3"/>
      <c r="D170" s="3" t="s">
        <v>192</v>
      </c>
      <c r="E170" s="3"/>
      <c r="F170" s="3" t="s">
        <v>5</v>
      </c>
      <c r="G170" s="3" t="s">
        <v>137</v>
      </c>
      <c r="H170" s="3"/>
      <c r="I170" s="2">
        <v>35.51</v>
      </c>
      <c r="J170" s="1"/>
      <c r="K170" s="1">
        <f t="shared" si="4"/>
        <v>35</v>
      </c>
      <c r="L170" s="1">
        <f t="shared" si="5"/>
        <v>30.599999999999881</v>
      </c>
    </row>
    <row r="171" spans="1:12">
      <c r="A171" s="1">
        <v>168</v>
      </c>
      <c r="B171" s="3" t="s">
        <v>360</v>
      </c>
      <c r="C171" s="3"/>
      <c r="D171" s="3" t="s">
        <v>356</v>
      </c>
      <c r="E171" s="3"/>
      <c r="F171" s="3" t="s">
        <v>11</v>
      </c>
      <c r="G171" s="3" t="s">
        <v>140</v>
      </c>
      <c r="H171" s="3"/>
      <c r="I171" s="2">
        <v>35.520000000000003</v>
      </c>
      <c r="J171" s="1"/>
      <c r="K171" s="1">
        <f t="shared" si="4"/>
        <v>35</v>
      </c>
      <c r="L171" s="1">
        <f t="shared" si="5"/>
        <v>31.200000000000188</v>
      </c>
    </row>
    <row r="172" spans="1:12">
      <c r="A172" s="1">
        <v>169</v>
      </c>
      <c r="B172" s="3" t="s">
        <v>361</v>
      </c>
      <c r="C172" s="3"/>
      <c r="D172" s="3" t="s">
        <v>48</v>
      </c>
      <c r="E172" s="3"/>
      <c r="F172" s="3" t="s">
        <v>11</v>
      </c>
      <c r="G172" s="3" t="s">
        <v>297</v>
      </c>
      <c r="H172" s="3"/>
      <c r="I172" s="2">
        <v>35.56</v>
      </c>
      <c r="J172" s="1"/>
      <c r="K172" s="1">
        <f t="shared" si="4"/>
        <v>35</v>
      </c>
      <c r="L172" s="1">
        <f t="shared" si="5"/>
        <v>33.600000000000136</v>
      </c>
    </row>
    <row r="173" spans="1:12">
      <c r="A173" s="1">
        <v>170</v>
      </c>
      <c r="B173" s="3" t="s">
        <v>362</v>
      </c>
      <c r="C173" s="3"/>
      <c r="D173" s="3" t="s">
        <v>363</v>
      </c>
      <c r="E173" s="3"/>
      <c r="F173" s="3" t="s">
        <v>5</v>
      </c>
      <c r="G173" s="3" t="s">
        <v>287</v>
      </c>
      <c r="H173" s="3"/>
      <c r="I173" s="2">
        <v>35.659999999999997</v>
      </c>
      <c r="J173" s="1"/>
      <c r="K173" s="1">
        <f t="shared" si="4"/>
        <v>35</v>
      </c>
      <c r="L173" s="1">
        <f t="shared" si="5"/>
        <v>39.599999999999795</v>
      </c>
    </row>
    <row r="174" spans="1:12">
      <c r="A174" s="1">
        <v>171</v>
      </c>
      <c r="B174" s="3" t="s">
        <v>76</v>
      </c>
      <c r="C174" s="3"/>
      <c r="D174" s="3" t="s">
        <v>77</v>
      </c>
      <c r="E174" s="3"/>
      <c r="F174" s="3" t="s">
        <v>5</v>
      </c>
      <c r="G174" s="3" t="s">
        <v>287</v>
      </c>
      <c r="H174" s="3"/>
      <c r="I174" s="2">
        <v>35.75</v>
      </c>
      <c r="J174" s="1"/>
      <c r="K174" s="1">
        <f t="shared" si="4"/>
        <v>35</v>
      </c>
      <c r="L174" s="1">
        <f t="shared" si="5"/>
        <v>45</v>
      </c>
    </row>
    <row r="175" spans="1:12">
      <c r="A175" s="1">
        <v>172</v>
      </c>
      <c r="B175" s="3" t="s">
        <v>364</v>
      </c>
      <c r="C175" s="3"/>
      <c r="D175" s="3" t="s">
        <v>39</v>
      </c>
      <c r="E175" s="3"/>
      <c r="F175" s="3" t="s">
        <v>24</v>
      </c>
      <c r="G175" s="3" t="s">
        <v>365</v>
      </c>
      <c r="H175" s="3"/>
      <c r="I175" s="2">
        <v>35.83</v>
      </c>
      <c r="J175" s="1"/>
      <c r="K175" s="1">
        <f t="shared" si="4"/>
        <v>35</v>
      </c>
      <c r="L175" s="1">
        <f t="shared" si="5"/>
        <v>49.799999999999898</v>
      </c>
    </row>
    <row r="176" spans="1:12">
      <c r="A176" s="1">
        <v>173</v>
      </c>
      <c r="B176" s="3" t="s">
        <v>74</v>
      </c>
      <c r="C176" s="3"/>
      <c r="D176" s="3" t="s">
        <v>48</v>
      </c>
      <c r="E176" s="3"/>
      <c r="F176" s="3" t="s">
        <v>11</v>
      </c>
      <c r="G176" s="3" t="s">
        <v>366</v>
      </c>
      <c r="H176" s="3"/>
      <c r="I176" s="2">
        <v>35.869999999999997</v>
      </c>
      <c r="J176" s="8"/>
      <c r="K176" s="8">
        <f t="shared" si="4"/>
        <v>35</v>
      </c>
      <c r="L176" s="8">
        <f t="shared" si="5"/>
        <v>52.199999999999847</v>
      </c>
    </row>
    <row r="177" spans="1:13">
      <c r="A177" s="1">
        <v>174</v>
      </c>
      <c r="B177" s="3" t="s">
        <v>367</v>
      </c>
      <c r="C177" s="3"/>
      <c r="D177" s="3" t="s">
        <v>203</v>
      </c>
      <c r="E177" s="3"/>
      <c r="F177" s="3" t="s">
        <v>24</v>
      </c>
      <c r="G177" s="3" t="s">
        <v>272</v>
      </c>
      <c r="H177" s="3"/>
      <c r="I177" s="2">
        <v>35.99</v>
      </c>
      <c r="J177" s="1"/>
      <c r="K177" s="1">
        <f t="shared" si="4"/>
        <v>35</v>
      </c>
      <c r="L177" s="1">
        <f t="shared" si="5"/>
        <v>59.400000000000119</v>
      </c>
      <c r="M177" s="7"/>
    </row>
    <row r="178" spans="1:13">
      <c r="A178" s="1">
        <v>175</v>
      </c>
      <c r="B178" s="3" t="s">
        <v>368</v>
      </c>
      <c r="C178" s="3"/>
      <c r="D178" s="3" t="s">
        <v>4</v>
      </c>
      <c r="E178" s="3"/>
      <c r="F178" s="3" t="s">
        <v>5</v>
      </c>
      <c r="G178" s="3" t="s">
        <v>117</v>
      </c>
      <c r="H178" s="3"/>
      <c r="I178" s="2">
        <v>36.01</v>
      </c>
      <c r="J178" s="1"/>
      <c r="K178" s="1">
        <f t="shared" si="4"/>
        <v>36</v>
      </c>
      <c r="L178" s="1">
        <f t="shared" si="5"/>
        <v>0.59999999999988063</v>
      </c>
      <c r="M178" s="7"/>
    </row>
    <row r="179" spans="1:13">
      <c r="A179" s="1">
        <v>176</v>
      </c>
      <c r="B179" s="3" t="s">
        <v>447</v>
      </c>
      <c r="C179" s="3"/>
      <c r="D179" s="3" t="s">
        <v>10</v>
      </c>
      <c r="E179" s="3"/>
      <c r="F179" s="3" t="s">
        <v>24</v>
      </c>
      <c r="G179" s="3" t="s">
        <v>235</v>
      </c>
      <c r="H179" s="3"/>
      <c r="I179" s="2">
        <v>36.03</v>
      </c>
      <c r="J179" s="1"/>
      <c r="K179" s="1">
        <f t="shared" si="4"/>
        <v>36</v>
      </c>
      <c r="L179" s="1">
        <f t="shared" si="5"/>
        <v>1.8000000000000682</v>
      </c>
      <c r="M179" s="7"/>
    </row>
    <row r="180" spans="1:13">
      <c r="A180" s="1">
        <v>177</v>
      </c>
      <c r="B180" s="3" t="s">
        <v>370</v>
      </c>
      <c r="C180" s="3"/>
      <c r="D180" s="3" t="s">
        <v>77</v>
      </c>
      <c r="E180" s="3"/>
      <c r="F180" s="3" t="s">
        <v>24</v>
      </c>
      <c r="G180" s="3" t="s">
        <v>235</v>
      </c>
      <c r="H180" s="3"/>
      <c r="I180" s="2">
        <v>36.06</v>
      </c>
      <c r="J180" s="1"/>
      <c r="K180" s="1">
        <f t="shared" si="4"/>
        <v>36</v>
      </c>
      <c r="L180" s="1">
        <f t="shared" si="5"/>
        <v>3.6000000000001364</v>
      </c>
      <c r="M180" s="7"/>
    </row>
    <row r="181" spans="1:13">
      <c r="A181" s="1">
        <v>178</v>
      </c>
      <c r="B181" s="3" t="s">
        <v>371</v>
      </c>
      <c r="C181" s="3"/>
      <c r="D181" s="3" t="s">
        <v>40</v>
      </c>
      <c r="E181" s="3"/>
      <c r="F181" s="3" t="s">
        <v>24</v>
      </c>
      <c r="G181" s="3" t="s">
        <v>372</v>
      </c>
      <c r="H181" s="3"/>
      <c r="I181" s="2">
        <v>36.15</v>
      </c>
      <c r="J181" s="1"/>
      <c r="K181" s="1">
        <f t="shared" si="4"/>
        <v>36</v>
      </c>
      <c r="L181" s="1">
        <f t="shared" si="5"/>
        <v>8.9999999999999147</v>
      </c>
      <c r="M181" s="7"/>
    </row>
    <row r="182" spans="1:13">
      <c r="A182" s="1">
        <v>179</v>
      </c>
      <c r="B182" s="3" t="s">
        <v>373</v>
      </c>
      <c r="C182" s="3"/>
      <c r="D182" s="3" t="s">
        <v>164</v>
      </c>
      <c r="E182" s="3"/>
      <c r="F182" s="3" t="s">
        <v>24</v>
      </c>
      <c r="G182" s="3" t="s">
        <v>207</v>
      </c>
      <c r="H182" s="3"/>
      <c r="I182" s="2">
        <v>36.18</v>
      </c>
      <c r="J182" s="1"/>
      <c r="K182" s="1">
        <f t="shared" si="4"/>
        <v>36</v>
      </c>
      <c r="L182" s="1">
        <f t="shared" si="5"/>
        <v>10.799999999999983</v>
      </c>
      <c r="M182" s="7"/>
    </row>
    <row r="183" spans="1:13">
      <c r="A183" s="1">
        <v>180</v>
      </c>
      <c r="B183" s="3" t="s">
        <v>56</v>
      </c>
      <c r="C183" s="3"/>
      <c r="D183" s="3" t="s">
        <v>57</v>
      </c>
      <c r="E183" s="3"/>
      <c r="F183" s="3" t="s">
        <v>24</v>
      </c>
      <c r="G183" s="3" t="s">
        <v>365</v>
      </c>
      <c r="H183" s="3"/>
      <c r="I183" s="2">
        <v>36.22</v>
      </c>
      <c r="J183" s="1"/>
      <c r="K183" s="1">
        <f t="shared" si="4"/>
        <v>36</v>
      </c>
      <c r="L183" s="1">
        <f t="shared" si="5"/>
        <v>13.199999999999932</v>
      </c>
      <c r="M183" s="7"/>
    </row>
    <row r="184" spans="1:13">
      <c r="A184" s="1">
        <v>181</v>
      </c>
      <c r="B184" s="3" t="s">
        <v>374</v>
      </c>
      <c r="C184" s="3"/>
      <c r="D184" s="3" t="s">
        <v>28</v>
      </c>
      <c r="E184" s="3"/>
      <c r="F184" s="3" t="s">
        <v>24</v>
      </c>
      <c r="G184" s="3" t="s">
        <v>117</v>
      </c>
      <c r="H184" s="3"/>
      <c r="I184" s="2">
        <v>36.25</v>
      </c>
      <c r="J184" s="1"/>
      <c r="K184" s="1">
        <f t="shared" si="4"/>
        <v>36</v>
      </c>
      <c r="L184" s="1">
        <f t="shared" si="5"/>
        <v>15</v>
      </c>
      <c r="M184" s="7"/>
    </row>
    <row r="185" spans="1:13">
      <c r="A185" s="1">
        <v>182</v>
      </c>
      <c r="B185" s="3" t="s">
        <v>97</v>
      </c>
      <c r="C185" s="3"/>
      <c r="D185" s="3" t="s">
        <v>23</v>
      </c>
      <c r="E185" s="3"/>
      <c r="F185" s="3" t="s">
        <v>24</v>
      </c>
      <c r="G185" s="3" t="s">
        <v>268</v>
      </c>
      <c r="H185" s="3"/>
      <c r="I185" s="2">
        <v>36.340000000000003</v>
      </c>
      <c r="J185" s="1"/>
      <c r="K185" s="1">
        <f t="shared" si="4"/>
        <v>36</v>
      </c>
      <c r="L185" s="1">
        <f t="shared" si="5"/>
        <v>20.400000000000205</v>
      </c>
      <c r="M185" s="7"/>
    </row>
    <row r="186" spans="1:13">
      <c r="A186" s="1">
        <v>183</v>
      </c>
      <c r="B186" s="3" t="s">
        <v>375</v>
      </c>
      <c r="C186" s="3"/>
      <c r="D186" s="3" t="s">
        <v>376</v>
      </c>
      <c r="E186" s="3"/>
      <c r="F186" s="3" t="s">
        <v>33</v>
      </c>
      <c r="G186" s="3" t="s">
        <v>140</v>
      </c>
      <c r="H186" s="3"/>
      <c r="I186" s="2">
        <v>36.39</v>
      </c>
      <c r="J186" s="1"/>
      <c r="K186" s="1">
        <f t="shared" si="4"/>
        <v>36</v>
      </c>
      <c r="L186" s="1">
        <f t="shared" si="5"/>
        <v>23.400000000000034</v>
      </c>
      <c r="M186" s="7"/>
    </row>
    <row r="187" spans="1:13">
      <c r="A187" s="1">
        <v>184</v>
      </c>
      <c r="B187" s="3" t="s">
        <v>377</v>
      </c>
      <c r="C187" s="3"/>
      <c r="D187" s="3" t="s">
        <v>4</v>
      </c>
      <c r="E187" s="3"/>
      <c r="F187" s="3" t="s">
        <v>162</v>
      </c>
      <c r="G187" s="3" t="s">
        <v>207</v>
      </c>
      <c r="H187" s="3"/>
      <c r="I187" s="2">
        <v>36.46</v>
      </c>
      <c r="J187" s="1"/>
      <c r="K187" s="1">
        <f t="shared" si="4"/>
        <v>36</v>
      </c>
      <c r="L187" s="1">
        <f t="shared" si="5"/>
        <v>27.600000000000051</v>
      </c>
      <c r="M187" s="7"/>
    </row>
    <row r="188" spans="1:13">
      <c r="A188" s="1">
        <v>185</v>
      </c>
      <c r="B188" s="3" t="s">
        <v>378</v>
      </c>
      <c r="C188" s="3"/>
      <c r="D188" s="3" t="s">
        <v>242</v>
      </c>
      <c r="E188" s="3"/>
      <c r="F188" s="3" t="s">
        <v>162</v>
      </c>
      <c r="G188" s="3" t="s">
        <v>117</v>
      </c>
      <c r="H188" s="3"/>
      <c r="I188" s="2">
        <v>36.630000000000003</v>
      </c>
      <c r="J188" s="1"/>
      <c r="K188" s="1">
        <f t="shared" si="4"/>
        <v>36</v>
      </c>
      <c r="L188" s="1">
        <f t="shared" si="5"/>
        <v>37.800000000000153</v>
      </c>
      <c r="M188" s="7"/>
    </row>
    <row r="189" spans="1:13">
      <c r="A189" s="1">
        <v>186</v>
      </c>
      <c r="B189" s="3" t="s">
        <v>71</v>
      </c>
      <c r="C189" s="3"/>
      <c r="D189" s="3" t="s">
        <v>3</v>
      </c>
      <c r="E189" s="3"/>
      <c r="F189" s="3" t="s">
        <v>162</v>
      </c>
      <c r="G189" s="3" t="s">
        <v>268</v>
      </c>
      <c r="H189" s="3"/>
      <c r="I189" s="2">
        <v>36.69</v>
      </c>
      <c r="J189" s="1"/>
      <c r="K189" s="1">
        <f t="shared" si="4"/>
        <v>36</v>
      </c>
      <c r="L189" s="1">
        <f t="shared" si="5"/>
        <v>41.399999999999864</v>
      </c>
      <c r="M189" s="7"/>
    </row>
    <row r="190" spans="1:13">
      <c r="A190" s="1">
        <v>187</v>
      </c>
      <c r="B190" s="3" t="s">
        <v>379</v>
      </c>
      <c r="C190" s="3"/>
      <c r="D190" s="3" t="s">
        <v>40</v>
      </c>
      <c r="E190" s="3"/>
      <c r="F190" s="3" t="s">
        <v>2</v>
      </c>
      <c r="G190" s="3" t="s">
        <v>380</v>
      </c>
      <c r="H190" s="3"/>
      <c r="I190" s="2">
        <v>36.72</v>
      </c>
      <c r="J190" s="1"/>
      <c r="K190" s="1">
        <f t="shared" si="4"/>
        <v>36</v>
      </c>
      <c r="L190" s="1">
        <f t="shared" si="5"/>
        <v>43.199999999999932</v>
      </c>
      <c r="M190" s="7"/>
    </row>
    <row r="191" spans="1:13">
      <c r="A191" s="1">
        <v>188</v>
      </c>
      <c r="B191" s="3" t="s">
        <v>381</v>
      </c>
      <c r="C191" s="3"/>
      <c r="D191" s="3" t="s">
        <v>382</v>
      </c>
      <c r="E191" s="3"/>
      <c r="F191" s="3" t="s">
        <v>33</v>
      </c>
      <c r="G191" s="3" t="s">
        <v>140</v>
      </c>
      <c r="H191" s="3"/>
      <c r="I191" s="2">
        <v>36.74</v>
      </c>
      <c r="J191" s="1"/>
      <c r="K191" s="1">
        <f t="shared" si="4"/>
        <v>36</v>
      </c>
      <c r="L191" s="1">
        <f t="shared" si="5"/>
        <v>44.400000000000119</v>
      </c>
      <c r="M191" s="7"/>
    </row>
    <row r="192" spans="1:13">
      <c r="A192" s="1">
        <v>189</v>
      </c>
      <c r="B192" s="3" t="s">
        <v>78</v>
      </c>
      <c r="C192" s="3"/>
      <c r="D192" s="3" t="s">
        <v>79</v>
      </c>
      <c r="E192" s="3"/>
      <c r="F192" s="3" t="s">
        <v>33</v>
      </c>
      <c r="G192" s="3" t="s">
        <v>117</v>
      </c>
      <c r="H192" s="3"/>
      <c r="I192" s="2">
        <v>36.86</v>
      </c>
      <c r="J192" s="1"/>
      <c r="K192" s="1">
        <f t="shared" si="4"/>
        <v>36</v>
      </c>
      <c r="L192" s="1">
        <f t="shared" si="5"/>
        <v>51.599999999999966</v>
      </c>
      <c r="M192" s="7"/>
    </row>
    <row r="193" spans="1:13">
      <c r="A193" s="1">
        <v>190</v>
      </c>
      <c r="B193" s="3" t="s">
        <v>84</v>
      </c>
      <c r="C193" s="3"/>
      <c r="D193" s="3" t="s">
        <v>85</v>
      </c>
      <c r="E193" s="3"/>
      <c r="F193" s="3" t="s">
        <v>33</v>
      </c>
      <c r="G193" s="3" t="s">
        <v>268</v>
      </c>
      <c r="H193" s="3"/>
      <c r="I193" s="2">
        <v>37.25</v>
      </c>
      <c r="J193" s="1"/>
      <c r="K193" s="1">
        <f t="shared" si="4"/>
        <v>37</v>
      </c>
      <c r="L193" s="1">
        <f t="shared" si="5"/>
        <v>15</v>
      </c>
      <c r="M193" s="7"/>
    </row>
    <row r="194" spans="1:13">
      <c r="A194" s="1">
        <v>191</v>
      </c>
      <c r="B194" s="3" t="s">
        <v>75</v>
      </c>
      <c r="C194" s="3"/>
      <c r="D194" s="3" t="s">
        <v>36</v>
      </c>
      <c r="E194" s="3"/>
      <c r="F194" s="3" t="s">
        <v>11</v>
      </c>
      <c r="G194" s="3" t="s">
        <v>366</v>
      </c>
      <c r="H194" s="3"/>
      <c r="I194" s="2">
        <v>37.31</v>
      </c>
      <c r="J194" s="1"/>
      <c r="K194" s="1">
        <f t="shared" si="4"/>
        <v>37</v>
      </c>
      <c r="L194" s="1">
        <f t="shared" si="5"/>
        <v>18.600000000000136</v>
      </c>
      <c r="M194" s="7"/>
    </row>
    <row r="195" spans="1:13">
      <c r="A195" s="1">
        <v>192</v>
      </c>
      <c r="B195" s="3" t="s">
        <v>383</v>
      </c>
      <c r="C195" s="3"/>
      <c r="D195" s="3" t="s">
        <v>34</v>
      </c>
      <c r="E195" s="3"/>
      <c r="F195" s="3" t="s">
        <v>162</v>
      </c>
      <c r="G195" s="3" t="s">
        <v>384</v>
      </c>
      <c r="H195" s="3"/>
      <c r="I195" s="2">
        <v>37.380000000000003</v>
      </c>
      <c r="J195" s="1"/>
      <c r="K195" s="1">
        <f t="shared" si="4"/>
        <v>37</v>
      </c>
      <c r="L195" s="1">
        <f t="shared" si="5"/>
        <v>22.800000000000153</v>
      </c>
      <c r="M195" s="7"/>
    </row>
    <row r="196" spans="1:13">
      <c r="A196" s="1">
        <v>193</v>
      </c>
      <c r="B196" s="3" t="s">
        <v>385</v>
      </c>
      <c r="C196" s="3"/>
      <c r="D196" s="3" t="s">
        <v>79</v>
      </c>
      <c r="E196" s="3"/>
      <c r="F196" s="3" t="s">
        <v>11</v>
      </c>
      <c r="G196" s="3" t="s">
        <v>386</v>
      </c>
      <c r="H196" s="3"/>
      <c r="I196" s="2">
        <v>37.43</v>
      </c>
      <c r="J196" s="1"/>
      <c r="K196" s="1">
        <f t="shared" si="4"/>
        <v>37</v>
      </c>
      <c r="L196" s="1">
        <f t="shared" si="5"/>
        <v>25.799999999999983</v>
      </c>
      <c r="M196" s="7"/>
    </row>
    <row r="197" spans="1:13">
      <c r="A197" s="1">
        <v>194</v>
      </c>
      <c r="B197" s="3" t="s">
        <v>90</v>
      </c>
      <c r="C197" s="3"/>
      <c r="D197" s="3" t="s">
        <v>91</v>
      </c>
      <c r="E197" s="3"/>
      <c r="F197" s="3" t="s">
        <v>2</v>
      </c>
      <c r="G197" s="3" t="s">
        <v>297</v>
      </c>
      <c r="H197" s="3"/>
      <c r="I197" s="2">
        <v>37.479999999999997</v>
      </c>
      <c r="J197" s="1"/>
      <c r="K197" s="1">
        <f t="shared" ref="K197:K242" si="6">SUM(((((TRUNC(I197))/60-TRUNC((((TRUNC(I197))/60))))*60)))</f>
        <v>37</v>
      </c>
      <c r="L197" s="1">
        <f t="shared" ref="L197:L242" si="7">SUM((I197-(TRUNC(I197)))*60)</f>
        <v>28.799999999999812</v>
      </c>
      <c r="M197" s="7"/>
    </row>
    <row r="198" spans="1:13">
      <c r="A198" s="1">
        <v>195</v>
      </c>
      <c r="B198" s="3" t="s">
        <v>387</v>
      </c>
      <c r="C198" s="3"/>
      <c r="D198" s="3" t="s">
        <v>335</v>
      </c>
      <c r="E198" s="3"/>
      <c r="F198" s="3" t="s">
        <v>11</v>
      </c>
      <c r="G198" s="3" t="s">
        <v>137</v>
      </c>
      <c r="H198" s="3"/>
      <c r="I198" s="2">
        <v>37.68</v>
      </c>
      <c r="J198" s="1"/>
      <c r="K198" s="1">
        <f t="shared" si="6"/>
        <v>37</v>
      </c>
      <c r="L198" s="1">
        <f t="shared" si="7"/>
        <v>40.799999999999983</v>
      </c>
      <c r="M198" s="7"/>
    </row>
    <row r="199" spans="1:13">
      <c r="A199" s="1">
        <v>196</v>
      </c>
      <c r="B199" s="3" t="s">
        <v>81</v>
      </c>
      <c r="C199" s="3"/>
      <c r="D199" s="3" t="s">
        <v>82</v>
      </c>
      <c r="E199" s="3"/>
      <c r="F199" s="3" t="s">
        <v>162</v>
      </c>
      <c r="G199" s="3" t="s">
        <v>303</v>
      </c>
      <c r="H199" s="3"/>
      <c r="I199" s="2">
        <v>37.75</v>
      </c>
      <c r="J199" s="1"/>
      <c r="K199" s="1">
        <f t="shared" si="6"/>
        <v>37</v>
      </c>
      <c r="L199" s="1">
        <f t="shared" si="7"/>
        <v>45</v>
      </c>
      <c r="M199" s="7"/>
    </row>
    <row r="200" spans="1:13">
      <c r="A200" s="1">
        <v>197</v>
      </c>
      <c r="B200" s="3" t="s">
        <v>388</v>
      </c>
      <c r="C200" s="3"/>
      <c r="D200" s="3" t="s">
        <v>389</v>
      </c>
      <c r="E200" s="3"/>
      <c r="F200" s="3" t="s">
        <v>24</v>
      </c>
      <c r="G200" s="3" t="s">
        <v>287</v>
      </c>
      <c r="H200" s="3"/>
      <c r="I200" s="2">
        <v>38.270000000000003</v>
      </c>
      <c r="J200" s="1"/>
      <c r="K200" s="1">
        <f t="shared" si="6"/>
        <v>38</v>
      </c>
      <c r="L200" s="1">
        <f t="shared" si="7"/>
        <v>16.200000000000188</v>
      </c>
    </row>
    <row r="201" spans="1:13">
      <c r="A201" s="1">
        <v>198</v>
      </c>
      <c r="B201" s="3" t="s">
        <v>89</v>
      </c>
      <c r="C201" s="3"/>
      <c r="D201" s="3" t="s">
        <v>1</v>
      </c>
      <c r="E201" s="3"/>
      <c r="F201" s="3" t="s">
        <v>5</v>
      </c>
      <c r="G201" s="3" t="s">
        <v>297</v>
      </c>
      <c r="H201" s="3"/>
      <c r="I201" s="2">
        <v>38.29</v>
      </c>
      <c r="J201" s="1"/>
      <c r="K201" s="1">
        <f t="shared" si="6"/>
        <v>38</v>
      </c>
      <c r="L201" s="1">
        <f t="shared" si="7"/>
        <v>17.399999999999949</v>
      </c>
    </row>
    <row r="202" spans="1:13">
      <c r="A202" s="1">
        <v>199</v>
      </c>
      <c r="B202" s="3" t="s">
        <v>390</v>
      </c>
      <c r="C202" s="3"/>
      <c r="D202" s="3" t="s">
        <v>263</v>
      </c>
      <c r="E202" s="3"/>
      <c r="F202" s="3" t="s">
        <v>5</v>
      </c>
      <c r="G202" s="3" t="s">
        <v>423</v>
      </c>
      <c r="H202" s="3"/>
      <c r="I202" s="2">
        <v>38.31</v>
      </c>
      <c r="J202" s="1"/>
      <c r="K202" s="1">
        <f t="shared" si="6"/>
        <v>38</v>
      </c>
      <c r="L202" s="1">
        <f t="shared" si="7"/>
        <v>18.600000000000136</v>
      </c>
    </row>
    <row r="203" spans="1:13">
      <c r="A203" s="1">
        <v>200</v>
      </c>
      <c r="B203" s="3" t="s">
        <v>246</v>
      </c>
      <c r="C203" s="3"/>
      <c r="D203" s="3" t="s">
        <v>382</v>
      </c>
      <c r="E203" s="3"/>
      <c r="F203" s="3" t="s">
        <v>33</v>
      </c>
      <c r="G203" s="3" t="s">
        <v>287</v>
      </c>
      <c r="H203" s="3"/>
      <c r="I203" s="2">
        <v>38.33</v>
      </c>
      <c r="J203" s="1"/>
      <c r="K203" s="1">
        <f t="shared" si="6"/>
        <v>38</v>
      </c>
      <c r="L203" s="1">
        <f t="shared" si="7"/>
        <v>19.799999999999898</v>
      </c>
    </row>
    <row r="204" spans="1:13">
      <c r="A204" s="1">
        <v>201</v>
      </c>
      <c r="B204" s="3" t="s">
        <v>72</v>
      </c>
      <c r="C204" s="3"/>
      <c r="D204" s="3" t="s">
        <v>10</v>
      </c>
      <c r="E204" s="3"/>
      <c r="F204" s="3" t="s">
        <v>162</v>
      </c>
      <c r="G204" s="3" t="s">
        <v>148</v>
      </c>
      <c r="H204" s="3"/>
      <c r="I204" s="2">
        <v>38.46</v>
      </c>
      <c r="J204" s="1"/>
      <c r="K204" s="1">
        <f t="shared" si="6"/>
        <v>38</v>
      </c>
      <c r="L204" s="1">
        <f t="shared" si="7"/>
        <v>27.600000000000051</v>
      </c>
    </row>
    <row r="205" spans="1:13">
      <c r="A205" s="1">
        <v>202</v>
      </c>
      <c r="B205" s="3" t="s">
        <v>391</v>
      </c>
      <c r="C205" s="3"/>
      <c r="D205" s="3" t="s">
        <v>392</v>
      </c>
      <c r="E205" s="3"/>
      <c r="F205" s="3" t="s">
        <v>24</v>
      </c>
      <c r="G205" s="3" t="s">
        <v>268</v>
      </c>
      <c r="H205" s="3"/>
      <c r="I205" s="2">
        <v>38.549999999999997</v>
      </c>
      <c r="J205" s="1"/>
      <c r="K205" s="1">
        <f t="shared" si="6"/>
        <v>38</v>
      </c>
      <c r="L205" s="1">
        <f t="shared" si="7"/>
        <v>32.999999999999829</v>
      </c>
    </row>
    <row r="206" spans="1:13">
      <c r="A206" s="1">
        <v>203</v>
      </c>
      <c r="B206" s="3" t="s">
        <v>393</v>
      </c>
      <c r="C206" s="3"/>
      <c r="D206" s="3" t="s">
        <v>1</v>
      </c>
      <c r="E206" s="3"/>
      <c r="F206" s="3" t="s">
        <v>24</v>
      </c>
      <c r="G206" s="3" t="s">
        <v>287</v>
      </c>
      <c r="H206" s="3"/>
      <c r="I206" s="2">
        <v>38.65</v>
      </c>
      <c r="J206" s="1"/>
      <c r="K206" s="1">
        <f t="shared" si="6"/>
        <v>38</v>
      </c>
      <c r="L206" s="1">
        <f t="shared" si="7"/>
        <v>38.999999999999915</v>
      </c>
    </row>
    <row r="207" spans="1:13">
      <c r="A207" s="1">
        <v>204</v>
      </c>
      <c r="B207" s="3" t="s">
        <v>394</v>
      </c>
      <c r="C207" s="3"/>
      <c r="D207" s="3" t="s">
        <v>59</v>
      </c>
      <c r="E207" s="3"/>
      <c r="F207" s="3" t="s">
        <v>33</v>
      </c>
      <c r="G207" s="3" t="s">
        <v>372</v>
      </c>
      <c r="H207" s="3"/>
      <c r="I207" s="2">
        <v>38.71</v>
      </c>
      <c r="J207" s="1"/>
      <c r="K207" s="1">
        <f t="shared" si="6"/>
        <v>38</v>
      </c>
      <c r="L207" s="1">
        <f t="shared" si="7"/>
        <v>42.600000000000051</v>
      </c>
    </row>
    <row r="208" spans="1:13">
      <c r="A208" s="1">
        <v>205</v>
      </c>
      <c r="B208" s="3" t="s">
        <v>395</v>
      </c>
      <c r="C208" s="3"/>
      <c r="D208" s="3" t="s">
        <v>83</v>
      </c>
      <c r="E208" s="3"/>
      <c r="F208" s="3" t="s">
        <v>11</v>
      </c>
      <c r="G208" s="3" t="s">
        <v>287</v>
      </c>
      <c r="H208" s="3"/>
      <c r="I208" s="2">
        <v>38.79</v>
      </c>
      <c r="J208" s="1"/>
      <c r="K208" s="1">
        <f t="shared" si="6"/>
        <v>38</v>
      </c>
      <c r="L208" s="1">
        <f t="shared" si="7"/>
        <v>47.399999999999949</v>
      </c>
    </row>
    <row r="209" spans="1:12">
      <c r="A209" s="1">
        <v>206</v>
      </c>
      <c r="B209" s="3" t="s">
        <v>396</v>
      </c>
      <c r="C209" s="3"/>
      <c r="D209" s="3" t="s">
        <v>397</v>
      </c>
      <c r="E209" s="3"/>
      <c r="F209" s="3" t="s">
        <v>11</v>
      </c>
      <c r="G209" s="3" t="s">
        <v>117</v>
      </c>
      <c r="H209" s="3"/>
      <c r="I209" s="2">
        <v>38.840000000000003</v>
      </c>
      <c r="J209" s="1"/>
      <c r="K209" s="1">
        <f t="shared" si="6"/>
        <v>38</v>
      </c>
      <c r="L209" s="1">
        <f t="shared" si="7"/>
        <v>50.400000000000205</v>
      </c>
    </row>
    <row r="210" spans="1:12">
      <c r="A210" s="1">
        <v>207</v>
      </c>
      <c r="B210" s="3" t="s">
        <v>398</v>
      </c>
      <c r="C210" s="3"/>
      <c r="D210" s="3" t="s">
        <v>399</v>
      </c>
      <c r="E210" s="3"/>
      <c r="F210" s="3" t="s">
        <v>162</v>
      </c>
      <c r="G210" s="3" t="s">
        <v>268</v>
      </c>
      <c r="H210" s="3"/>
      <c r="I210" s="2">
        <v>38.92</v>
      </c>
      <c r="J210" s="1"/>
      <c r="K210" s="1">
        <f t="shared" si="6"/>
        <v>38</v>
      </c>
      <c r="L210" s="1">
        <f t="shared" si="7"/>
        <v>55.200000000000102</v>
      </c>
    </row>
    <row r="211" spans="1:12">
      <c r="A211" s="1">
        <v>208</v>
      </c>
      <c r="B211" s="3" t="s">
        <v>400</v>
      </c>
      <c r="C211" s="3"/>
      <c r="D211" s="3" t="s">
        <v>401</v>
      </c>
      <c r="E211" s="3"/>
      <c r="F211" s="3" t="s">
        <v>11</v>
      </c>
      <c r="G211" s="3" t="s">
        <v>366</v>
      </c>
      <c r="H211" s="3"/>
      <c r="I211" s="2">
        <v>38.950000000000003</v>
      </c>
      <c r="J211" s="1"/>
      <c r="K211" s="1">
        <f t="shared" si="6"/>
        <v>38</v>
      </c>
      <c r="L211" s="1">
        <f t="shared" si="7"/>
        <v>57.000000000000171</v>
      </c>
    </row>
    <row r="212" spans="1:12">
      <c r="A212" s="1">
        <v>209</v>
      </c>
      <c r="B212" s="3" t="s">
        <v>402</v>
      </c>
      <c r="C212" s="3"/>
      <c r="D212" s="3" t="s">
        <v>403</v>
      </c>
      <c r="E212" s="3"/>
      <c r="F212" s="3" t="s">
        <v>11</v>
      </c>
      <c r="G212" s="3" t="s">
        <v>235</v>
      </c>
      <c r="H212" s="3"/>
      <c r="I212" s="2">
        <v>38.96</v>
      </c>
      <c r="J212" s="1"/>
      <c r="K212" s="1">
        <f t="shared" si="6"/>
        <v>38</v>
      </c>
      <c r="L212" s="1">
        <f t="shared" si="7"/>
        <v>57.600000000000051</v>
      </c>
    </row>
    <row r="213" spans="1:12">
      <c r="A213" s="1">
        <v>210</v>
      </c>
      <c r="B213" s="3" t="s">
        <v>92</v>
      </c>
      <c r="C213" s="3"/>
      <c r="D213" s="3" t="s">
        <v>86</v>
      </c>
      <c r="E213" s="3"/>
      <c r="F213" s="3" t="s">
        <v>33</v>
      </c>
      <c r="G213" s="3" t="s">
        <v>404</v>
      </c>
      <c r="H213" s="3"/>
      <c r="I213" s="2">
        <v>39.21</v>
      </c>
      <c r="J213" s="1"/>
      <c r="K213" s="1">
        <f t="shared" si="6"/>
        <v>39</v>
      </c>
      <c r="L213" s="1">
        <f t="shared" si="7"/>
        <v>12.600000000000051</v>
      </c>
    </row>
    <row r="214" spans="1:12">
      <c r="A214" s="1">
        <v>211</v>
      </c>
      <c r="B214" s="3" t="s">
        <v>405</v>
      </c>
      <c r="C214" s="3"/>
      <c r="D214" s="3" t="s">
        <v>406</v>
      </c>
      <c r="E214" s="3"/>
      <c r="F214" s="3" t="s">
        <v>11</v>
      </c>
      <c r="G214" s="3" t="s">
        <v>235</v>
      </c>
      <c r="H214" s="3"/>
      <c r="I214" s="2">
        <v>39.39</v>
      </c>
      <c r="J214" s="1"/>
      <c r="K214" s="1">
        <f t="shared" si="6"/>
        <v>39</v>
      </c>
      <c r="L214" s="1">
        <f t="shared" si="7"/>
        <v>23.400000000000034</v>
      </c>
    </row>
    <row r="215" spans="1:12">
      <c r="A215" s="1">
        <v>212</v>
      </c>
      <c r="B215" s="3" t="s">
        <v>407</v>
      </c>
      <c r="C215" s="3"/>
      <c r="D215" s="3" t="s">
        <v>446</v>
      </c>
      <c r="E215" s="3"/>
      <c r="F215" s="3" t="s">
        <v>11</v>
      </c>
      <c r="G215" s="3" t="s">
        <v>235</v>
      </c>
      <c r="H215" s="3"/>
      <c r="I215" s="2">
        <v>39.619999999999997</v>
      </c>
      <c r="J215" s="1"/>
      <c r="K215" s="1">
        <f t="shared" si="6"/>
        <v>39</v>
      </c>
      <c r="L215" s="1">
        <f t="shared" si="7"/>
        <v>37.199999999999847</v>
      </c>
    </row>
    <row r="216" spans="1:12">
      <c r="A216" s="1">
        <v>213</v>
      </c>
      <c r="B216" s="3" t="s">
        <v>408</v>
      </c>
      <c r="C216" s="3"/>
      <c r="D216" s="3" t="s">
        <v>93</v>
      </c>
      <c r="E216" s="3"/>
      <c r="F216" s="3" t="s">
        <v>33</v>
      </c>
      <c r="G216" s="3" t="s">
        <v>366</v>
      </c>
      <c r="H216" s="3"/>
      <c r="I216" s="2">
        <v>39.71</v>
      </c>
      <c r="J216" s="1"/>
      <c r="K216" s="1">
        <f t="shared" si="6"/>
        <v>39</v>
      </c>
      <c r="L216" s="1">
        <f t="shared" si="7"/>
        <v>42.600000000000051</v>
      </c>
    </row>
    <row r="217" spans="1:12">
      <c r="A217" s="1">
        <v>214</v>
      </c>
      <c r="B217" s="3" t="s">
        <v>409</v>
      </c>
      <c r="C217" s="3"/>
      <c r="D217" s="3" t="s">
        <v>14</v>
      </c>
      <c r="E217" s="3"/>
      <c r="F217" s="3" t="s">
        <v>2</v>
      </c>
      <c r="G217" s="3" t="s">
        <v>286</v>
      </c>
      <c r="H217" s="3"/>
      <c r="I217" s="2">
        <v>39.74</v>
      </c>
      <c r="J217" s="1"/>
      <c r="K217" s="1">
        <f t="shared" si="6"/>
        <v>39</v>
      </c>
      <c r="L217" s="1">
        <f t="shared" si="7"/>
        <v>44.400000000000119</v>
      </c>
    </row>
    <row r="218" spans="1:12">
      <c r="A218" s="1">
        <v>215</v>
      </c>
      <c r="B218" s="3" t="s">
        <v>410</v>
      </c>
      <c r="C218" s="3"/>
      <c r="D218" s="3" t="s">
        <v>3</v>
      </c>
      <c r="E218" s="3"/>
      <c r="F218" s="3" t="s">
        <v>162</v>
      </c>
      <c r="G218" s="3" t="s">
        <v>287</v>
      </c>
      <c r="H218" s="3"/>
      <c r="I218" s="2">
        <v>39.81</v>
      </c>
      <c r="J218" s="1"/>
      <c r="K218" s="1">
        <f t="shared" si="6"/>
        <v>39</v>
      </c>
      <c r="L218" s="1">
        <f t="shared" si="7"/>
        <v>48.600000000000136</v>
      </c>
    </row>
    <row r="219" spans="1:12">
      <c r="A219" s="1">
        <v>216</v>
      </c>
      <c r="B219" s="3" t="s">
        <v>411</v>
      </c>
      <c r="C219" s="3"/>
      <c r="D219" s="3" t="s">
        <v>412</v>
      </c>
      <c r="E219" s="3"/>
      <c r="F219" s="3" t="s">
        <v>33</v>
      </c>
      <c r="G219" s="3" t="s">
        <v>268</v>
      </c>
      <c r="H219" s="3"/>
      <c r="I219" s="2">
        <v>39.950000000000003</v>
      </c>
      <c r="J219" s="1"/>
      <c r="K219" s="1">
        <f t="shared" si="6"/>
        <v>39</v>
      </c>
      <c r="L219" s="1">
        <f t="shared" si="7"/>
        <v>57.000000000000171</v>
      </c>
    </row>
    <row r="220" spans="1:12">
      <c r="A220" s="1">
        <v>217</v>
      </c>
      <c r="B220" s="3" t="s">
        <v>87</v>
      </c>
      <c r="C220" s="3"/>
      <c r="D220" s="3" t="s">
        <v>88</v>
      </c>
      <c r="E220" s="3"/>
      <c r="F220" s="3" t="s">
        <v>33</v>
      </c>
      <c r="G220" s="3" t="s">
        <v>148</v>
      </c>
      <c r="H220" s="3"/>
      <c r="I220" s="2">
        <v>39.97</v>
      </c>
      <c r="J220" s="1"/>
      <c r="K220" s="1">
        <f t="shared" si="6"/>
        <v>39</v>
      </c>
      <c r="L220" s="1">
        <f t="shared" si="7"/>
        <v>58.199999999999932</v>
      </c>
    </row>
    <row r="221" spans="1:12">
      <c r="A221" s="1">
        <v>218</v>
      </c>
      <c r="B221" s="3" t="s">
        <v>96</v>
      </c>
      <c r="C221" s="3"/>
      <c r="D221" s="3" t="s">
        <v>8</v>
      </c>
      <c r="E221" s="3"/>
      <c r="F221" s="3" t="s">
        <v>24</v>
      </c>
      <c r="G221" s="3" t="s">
        <v>286</v>
      </c>
      <c r="H221" s="3"/>
      <c r="I221" s="2">
        <v>40.21</v>
      </c>
      <c r="J221" s="1"/>
      <c r="K221" s="1">
        <f t="shared" si="6"/>
        <v>40</v>
      </c>
      <c r="L221" s="1">
        <f t="shared" si="7"/>
        <v>12.600000000000051</v>
      </c>
    </row>
    <row r="222" spans="1:12">
      <c r="A222" s="1">
        <v>219</v>
      </c>
      <c r="B222" s="3" t="s">
        <v>413</v>
      </c>
      <c r="C222" s="3"/>
      <c r="D222" s="3" t="s">
        <v>243</v>
      </c>
      <c r="E222" s="3"/>
      <c r="F222" s="3" t="s">
        <v>5</v>
      </c>
      <c r="G222" s="3" t="s">
        <v>414</v>
      </c>
      <c r="H222" s="3"/>
      <c r="I222" s="2">
        <v>40.479999999999997</v>
      </c>
      <c r="J222" s="1"/>
      <c r="K222" s="1">
        <f t="shared" si="6"/>
        <v>40</v>
      </c>
      <c r="L222" s="1">
        <f t="shared" si="7"/>
        <v>28.799999999999812</v>
      </c>
    </row>
    <row r="223" spans="1:12">
      <c r="A223" s="1">
        <v>220</v>
      </c>
      <c r="B223" s="3" t="s">
        <v>415</v>
      </c>
      <c r="C223" s="3"/>
      <c r="D223" s="3" t="s">
        <v>13</v>
      </c>
      <c r="E223" s="3"/>
      <c r="F223" s="3" t="s">
        <v>2</v>
      </c>
      <c r="G223" s="3" t="s">
        <v>287</v>
      </c>
      <c r="H223" s="3"/>
      <c r="I223" s="2">
        <v>40.58</v>
      </c>
      <c r="J223" s="1"/>
      <c r="K223" s="1">
        <f t="shared" si="6"/>
        <v>40</v>
      </c>
      <c r="L223" s="1">
        <f t="shared" si="7"/>
        <v>34.799999999999898</v>
      </c>
    </row>
    <row r="224" spans="1:12">
      <c r="A224" s="1">
        <v>221</v>
      </c>
      <c r="B224" s="3" t="s">
        <v>416</v>
      </c>
      <c r="C224" s="3"/>
      <c r="D224" s="3" t="s">
        <v>189</v>
      </c>
      <c r="E224" s="3"/>
      <c r="F224" s="3" t="s">
        <v>162</v>
      </c>
      <c r="G224" s="3" t="s">
        <v>287</v>
      </c>
      <c r="H224" s="3"/>
      <c r="I224" s="2">
        <v>40.729999999999997</v>
      </c>
      <c r="J224" s="1"/>
      <c r="K224" s="1">
        <f t="shared" si="6"/>
        <v>40</v>
      </c>
      <c r="L224" s="1">
        <f t="shared" si="7"/>
        <v>43.799999999999812</v>
      </c>
    </row>
    <row r="225" spans="1:12">
      <c r="A225" s="1">
        <v>222</v>
      </c>
      <c r="B225" s="3" t="s">
        <v>417</v>
      </c>
      <c r="C225" s="3"/>
      <c r="D225" s="3" t="s">
        <v>232</v>
      </c>
      <c r="E225" s="3"/>
      <c r="F225" s="3" t="s">
        <v>24</v>
      </c>
      <c r="G225" s="3" t="s">
        <v>268</v>
      </c>
      <c r="H225" s="3"/>
      <c r="I225" s="2">
        <v>40.75</v>
      </c>
      <c r="J225" s="1"/>
      <c r="K225" s="1">
        <f t="shared" si="6"/>
        <v>40</v>
      </c>
      <c r="L225" s="1">
        <f t="shared" si="7"/>
        <v>45</v>
      </c>
    </row>
    <row r="226" spans="1:12">
      <c r="A226" s="1">
        <v>223</v>
      </c>
      <c r="B226" s="3" t="s">
        <v>94</v>
      </c>
      <c r="C226" s="3"/>
      <c r="D226" s="3" t="s">
        <v>95</v>
      </c>
      <c r="E226" s="3"/>
      <c r="F226" s="3" t="s">
        <v>11</v>
      </c>
      <c r="G226" s="3" t="s">
        <v>372</v>
      </c>
      <c r="H226" s="3"/>
      <c r="I226" s="2">
        <v>41.17</v>
      </c>
      <c r="J226" s="1"/>
      <c r="K226" s="1">
        <f t="shared" si="6"/>
        <v>41</v>
      </c>
      <c r="L226" s="1">
        <f t="shared" si="7"/>
        <v>10.200000000000102</v>
      </c>
    </row>
    <row r="227" spans="1:12">
      <c r="A227" s="1">
        <v>224</v>
      </c>
      <c r="B227" s="3" t="s">
        <v>98</v>
      </c>
      <c r="C227" s="3"/>
      <c r="D227" s="3" t="s">
        <v>99</v>
      </c>
      <c r="E227" s="3"/>
      <c r="F227" s="3" t="s">
        <v>33</v>
      </c>
      <c r="G227" s="3" t="s">
        <v>372</v>
      </c>
      <c r="H227" s="3"/>
      <c r="I227" s="2">
        <v>41.47</v>
      </c>
      <c r="J227" s="1"/>
      <c r="K227" s="1">
        <f t="shared" si="6"/>
        <v>41</v>
      </c>
      <c r="L227" s="1">
        <f t="shared" si="7"/>
        <v>28.199999999999932</v>
      </c>
    </row>
    <row r="228" spans="1:12">
      <c r="A228" s="1">
        <v>225</v>
      </c>
      <c r="B228" s="3" t="s">
        <v>418</v>
      </c>
      <c r="C228" s="3"/>
      <c r="D228" s="3" t="s">
        <v>219</v>
      </c>
      <c r="E228" s="3"/>
      <c r="F228" s="3" t="s">
        <v>33</v>
      </c>
      <c r="G228" s="3" t="s">
        <v>140</v>
      </c>
      <c r="H228" s="3"/>
      <c r="I228" s="2">
        <v>41.89</v>
      </c>
      <c r="J228" s="1"/>
      <c r="K228" s="1">
        <f t="shared" si="6"/>
        <v>41</v>
      </c>
      <c r="L228" s="1">
        <f t="shared" si="7"/>
        <v>53.400000000000034</v>
      </c>
    </row>
    <row r="229" spans="1:12">
      <c r="A229" s="1">
        <v>226</v>
      </c>
      <c r="B229" s="3" t="s">
        <v>71</v>
      </c>
      <c r="C229" s="3"/>
      <c r="D229" s="3" t="s">
        <v>59</v>
      </c>
      <c r="E229" s="3"/>
      <c r="F229" s="3" t="s">
        <v>33</v>
      </c>
      <c r="G229" s="3" t="s">
        <v>235</v>
      </c>
      <c r="H229" s="3"/>
      <c r="I229" s="2">
        <v>42.15</v>
      </c>
      <c r="J229" s="1"/>
      <c r="K229" s="1">
        <f t="shared" si="6"/>
        <v>42</v>
      </c>
      <c r="L229" s="1">
        <f t="shared" si="7"/>
        <v>8.9999999999999147</v>
      </c>
    </row>
    <row r="230" spans="1:12">
      <c r="A230" s="1">
        <v>227</v>
      </c>
      <c r="B230" s="3" t="s">
        <v>100</v>
      </c>
      <c r="C230" s="3"/>
      <c r="D230" s="3" t="s">
        <v>47</v>
      </c>
      <c r="E230" s="3"/>
      <c r="F230" s="3" t="s">
        <v>24</v>
      </c>
      <c r="G230" s="3" t="s">
        <v>372</v>
      </c>
      <c r="H230" s="3"/>
      <c r="I230" s="2">
        <v>42.32</v>
      </c>
      <c r="J230" s="1"/>
      <c r="K230" s="1">
        <f t="shared" si="6"/>
        <v>42</v>
      </c>
      <c r="L230" s="1">
        <f t="shared" si="7"/>
        <v>19.200000000000017</v>
      </c>
    </row>
    <row r="231" spans="1:12">
      <c r="A231" s="1">
        <v>228</v>
      </c>
      <c r="B231" s="3" t="s">
        <v>419</v>
      </c>
      <c r="C231" s="3"/>
      <c r="D231" s="3" t="s">
        <v>167</v>
      </c>
      <c r="E231" s="3"/>
      <c r="F231" s="3" t="s">
        <v>24</v>
      </c>
      <c r="G231" s="3" t="s">
        <v>372</v>
      </c>
      <c r="H231" s="3"/>
      <c r="I231" s="2">
        <v>42.34</v>
      </c>
      <c r="J231" s="1"/>
      <c r="K231" s="1">
        <f t="shared" si="6"/>
        <v>42</v>
      </c>
      <c r="L231" s="1">
        <f t="shared" si="7"/>
        <v>20.400000000000205</v>
      </c>
    </row>
    <row r="232" spans="1:12">
      <c r="A232" s="1">
        <v>229</v>
      </c>
      <c r="B232" s="3" t="s">
        <v>101</v>
      </c>
      <c r="C232" s="3"/>
      <c r="D232" s="3" t="s">
        <v>102</v>
      </c>
      <c r="E232" s="3"/>
      <c r="F232" s="3" t="s">
        <v>11</v>
      </c>
      <c r="G232" s="3" t="s">
        <v>372</v>
      </c>
      <c r="H232" s="3"/>
      <c r="I232" s="2">
        <v>42.36</v>
      </c>
      <c r="J232" s="1"/>
      <c r="K232" s="1">
        <f t="shared" si="6"/>
        <v>42</v>
      </c>
      <c r="L232" s="1">
        <f t="shared" si="7"/>
        <v>21.599999999999966</v>
      </c>
    </row>
    <row r="233" spans="1:12">
      <c r="A233" s="1">
        <v>141</v>
      </c>
      <c r="B233" s="3" t="s">
        <v>329</v>
      </c>
      <c r="C233" s="3"/>
      <c r="D233" s="3" t="s">
        <v>39</v>
      </c>
      <c r="E233" s="3"/>
      <c r="F233" s="3" t="s">
        <v>2</v>
      </c>
      <c r="G233" s="3" t="s">
        <v>330</v>
      </c>
      <c r="H233" s="3"/>
      <c r="I233" s="2">
        <v>43.06</v>
      </c>
      <c r="J233" s="1"/>
      <c r="K233" s="1">
        <f t="shared" si="6"/>
        <v>43</v>
      </c>
      <c r="L233" s="1">
        <f t="shared" si="7"/>
        <v>3.6000000000001364</v>
      </c>
    </row>
    <row r="234" spans="1:12">
      <c r="A234" s="1">
        <v>230</v>
      </c>
      <c r="B234" s="3" t="s">
        <v>420</v>
      </c>
      <c r="C234" s="3"/>
      <c r="D234" s="3" t="s">
        <v>40</v>
      </c>
      <c r="E234" s="3"/>
      <c r="F234" s="3" t="s">
        <v>162</v>
      </c>
      <c r="G234" s="3" t="s">
        <v>421</v>
      </c>
      <c r="H234" s="3"/>
      <c r="I234" s="2">
        <v>43.3</v>
      </c>
      <c r="J234" s="1"/>
      <c r="K234" s="1">
        <f t="shared" si="6"/>
        <v>43</v>
      </c>
      <c r="L234" s="1">
        <f t="shared" si="7"/>
        <v>17.999999999999829</v>
      </c>
    </row>
    <row r="235" spans="1:12">
      <c r="A235" s="1">
        <v>231</v>
      </c>
      <c r="B235" s="3" t="s">
        <v>422</v>
      </c>
      <c r="C235" s="3"/>
      <c r="D235" s="3" t="s">
        <v>350</v>
      </c>
      <c r="E235" s="3"/>
      <c r="F235" s="3" t="s">
        <v>11</v>
      </c>
      <c r="G235" s="3" t="s">
        <v>423</v>
      </c>
      <c r="H235" s="3"/>
      <c r="I235" s="2">
        <v>43.33</v>
      </c>
      <c r="J235" s="1"/>
      <c r="K235" s="1">
        <f t="shared" si="6"/>
        <v>43</v>
      </c>
      <c r="L235" s="1">
        <f t="shared" si="7"/>
        <v>19.799999999999898</v>
      </c>
    </row>
    <row r="236" spans="1:12">
      <c r="A236" s="1">
        <v>232</v>
      </c>
      <c r="B236" s="3" t="s">
        <v>424</v>
      </c>
      <c r="C236" s="3"/>
      <c r="D236" s="3" t="s">
        <v>425</v>
      </c>
      <c r="E236" s="3"/>
      <c r="F236" s="3" t="s">
        <v>2</v>
      </c>
      <c r="G236" s="3" t="s">
        <v>414</v>
      </c>
      <c r="H236" s="3"/>
      <c r="I236" s="2">
        <v>46.8</v>
      </c>
      <c r="J236" s="1"/>
      <c r="K236" s="1">
        <f t="shared" si="6"/>
        <v>46</v>
      </c>
      <c r="L236" s="1">
        <f t="shared" si="7"/>
        <v>47.999999999999829</v>
      </c>
    </row>
    <row r="237" spans="1:12">
      <c r="A237" s="1">
        <v>233</v>
      </c>
      <c r="B237" s="3" t="s">
        <v>103</v>
      </c>
      <c r="C237" s="3"/>
      <c r="D237" s="3" t="s">
        <v>99</v>
      </c>
      <c r="E237" s="3"/>
      <c r="F237" s="3" t="s">
        <v>33</v>
      </c>
      <c r="G237" s="3" t="s">
        <v>287</v>
      </c>
      <c r="H237" s="3"/>
      <c r="I237" s="2">
        <v>46.84</v>
      </c>
      <c r="J237" s="1"/>
      <c r="K237" s="1">
        <f t="shared" si="6"/>
        <v>46</v>
      </c>
      <c r="L237" s="1">
        <f t="shared" si="7"/>
        <v>50.400000000000205</v>
      </c>
    </row>
    <row r="238" spans="1:12">
      <c r="A238" s="9">
        <v>234</v>
      </c>
      <c r="B238" s="10" t="s">
        <v>426</v>
      </c>
      <c r="C238" s="3"/>
      <c r="D238" s="10" t="s">
        <v>427</v>
      </c>
      <c r="E238" s="3"/>
      <c r="F238" s="10" t="s">
        <v>11</v>
      </c>
      <c r="G238" s="10" t="s">
        <v>428</v>
      </c>
      <c r="H238" s="3"/>
      <c r="I238" s="11">
        <v>48.34</v>
      </c>
      <c r="J238" s="1"/>
      <c r="K238" s="1">
        <f t="shared" si="6"/>
        <v>48</v>
      </c>
      <c r="L238" s="1">
        <f t="shared" si="7"/>
        <v>20.400000000000205</v>
      </c>
    </row>
    <row r="239" spans="1:12">
      <c r="A239" s="9">
        <v>235</v>
      </c>
      <c r="B239" s="10" t="s">
        <v>429</v>
      </c>
      <c r="C239" s="3"/>
      <c r="D239" s="10" t="s">
        <v>430</v>
      </c>
      <c r="E239" s="3"/>
      <c r="F239" s="10" t="s">
        <v>33</v>
      </c>
      <c r="G239" s="10" t="s">
        <v>287</v>
      </c>
      <c r="H239" s="3"/>
      <c r="I239" s="11">
        <v>49.02</v>
      </c>
      <c r="J239" s="1"/>
      <c r="K239" s="1">
        <f t="shared" si="6"/>
        <v>49</v>
      </c>
      <c r="L239" s="1">
        <f t="shared" si="7"/>
        <v>1.2000000000001876</v>
      </c>
    </row>
    <row r="240" spans="1:12">
      <c r="A240" s="9">
        <v>236</v>
      </c>
      <c r="B240" s="10" t="s">
        <v>431</v>
      </c>
      <c r="C240" s="3"/>
      <c r="D240" s="10" t="s">
        <v>49</v>
      </c>
      <c r="E240" s="3"/>
      <c r="F240" s="10" t="s">
        <v>162</v>
      </c>
      <c r="G240" s="10" t="s">
        <v>207</v>
      </c>
      <c r="H240" s="3"/>
      <c r="I240" s="11">
        <v>49.04</v>
      </c>
      <c r="J240" s="1"/>
      <c r="K240" s="1">
        <f t="shared" si="6"/>
        <v>49</v>
      </c>
      <c r="L240" s="1">
        <f t="shared" si="7"/>
        <v>2.3999999999999488</v>
      </c>
    </row>
    <row r="241" spans="1:12">
      <c r="A241" s="9">
        <v>237</v>
      </c>
      <c r="B241" s="10" t="s">
        <v>72</v>
      </c>
      <c r="C241" s="3"/>
      <c r="D241" s="10" t="s">
        <v>64</v>
      </c>
      <c r="E241" s="3"/>
      <c r="F241" s="10" t="s">
        <v>33</v>
      </c>
      <c r="G241" s="10" t="s">
        <v>148</v>
      </c>
      <c r="H241" s="3"/>
      <c r="I241" s="11">
        <v>57.93</v>
      </c>
      <c r="J241" s="1"/>
      <c r="K241" s="1">
        <f t="shared" si="6"/>
        <v>57</v>
      </c>
      <c r="L241" s="1">
        <f t="shared" si="7"/>
        <v>55.799999999999983</v>
      </c>
    </row>
    <row r="242" spans="1:12">
      <c r="A242" s="9">
        <v>238</v>
      </c>
      <c r="B242" s="10" t="s">
        <v>432</v>
      </c>
      <c r="C242" s="3"/>
      <c r="D242" s="10" t="s">
        <v>433</v>
      </c>
      <c r="E242" s="3"/>
      <c r="F242" s="10" t="s">
        <v>162</v>
      </c>
      <c r="G242" s="10" t="s">
        <v>268</v>
      </c>
      <c r="H242" s="3"/>
      <c r="I242" s="11">
        <v>58.09</v>
      </c>
      <c r="J242" s="1"/>
      <c r="K242" s="1">
        <f t="shared" si="6"/>
        <v>58</v>
      </c>
      <c r="L242" s="1">
        <f t="shared" si="7"/>
        <v>5.4000000000002046</v>
      </c>
    </row>
  </sheetData>
  <sortState ref="A5:L17">
    <sortCondition ref="I5:I17"/>
  </sortState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L31"/>
  <sheetViews>
    <sheetView topLeftCell="A9" workbookViewId="0">
      <selection activeCell="B21" sqref="B21"/>
    </sheetView>
  </sheetViews>
  <sheetFormatPr defaultColWidth="8.85546875" defaultRowHeight="15"/>
  <cols>
    <col min="11" max="11" width="4" customWidth="1"/>
    <col min="12" max="12" width="5.85546875" customWidth="1"/>
  </cols>
  <sheetData>
    <row r="2" spans="1:12" ht="31.5">
      <c r="E2" s="19" t="s">
        <v>438</v>
      </c>
      <c r="F2" s="18"/>
      <c r="G2" s="18"/>
      <c r="H2" s="18"/>
      <c r="I2" s="18"/>
      <c r="J2" s="18"/>
    </row>
    <row r="4" spans="1:12">
      <c r="A4" s="1">
        <v>1</v>
      </c>
      <c r="B4" s="3" t="s">
        <v>158</v>
      </c>
      <c r="C4" s="3"/>
      <c r="D4" s="3" t="s">
        <v>35</v>
      </c>
      <c r="E4" s="3"/>
      <c r="F4" s="3" t="s">
        <v>11</v>
      </c>
      <c r="G4" s="3" t="s">
        <v>159</v>
      </c>
      <c r="H4" s="3"/>
      <c r="I4" s="2">
        <v>28.82</v>
      </c>
      <c r="J4" s="1"/>
      <c r="K4" s="1">
        <f t="shared" ref="K4:K31" si="0">SUM(((((TRUNC(I4))/60-TRUNC((((TRUNC(I4))/60))))*60)))</f>
        <v>28</v>
      </c>
      <c r="L4" s="1">
        <f t="shared" ref="L4:L31" si="1">SUM((I4-(TRUNC(I4)))*60)</f>
        <v>49.200000000000017</v>
      </c>
    </row>
    <row r="5" spans="1:12">
      <c r="A5" s="1">
        <v>2</v>
      </c>
      <c r="B5" s="3" t="s">
        <v>173</v>
      </c>
      <c r="C5" s="3"/>
      <c r="D5" s="3" t="s">
        <v>32</v>
      </c>
      <c r="E5" s="3"/>
      <c r="F5" s="3" t="s">
        <v>11</v>
      </c>
      <c r="G5" s="3" t="s">
        <v>174</v>
      </c>
      <c r="H5" s="3"/>
      <c r="I5" s="2">
        <v>29.47</v>
      </c>
      <c r="J5" s="1"/>
      <c r="K5" s="1">
        <f t="shared" si="0"/>
        <v>29</v>
      </c>
      <c r="L5" s="1">
        <f t="shared" si="1"/>
        <v>28.199999999999932</v>
      </c>
    </row>
    <row r="6" spans="1:12">
      <c r="A6" s="1">
        <v>3</v>
      </c>
      <c r="B6" s="3" t="s">
        <v>218</v>
      </c>
      <c r="C6" s="3"/>
      <c r="D6" s="3" t="s">
        <v>219</v>
      </c>
      <c r="E6" s="3"/>
      <c r="F6" s="3" t="s">
        <v>11</v>
      </c>
      <c r="G6" s="3" t="s">
        <v>220</v>
      </c>
      <c r="H6" s="3"/>
      <c r="I6" s="2">
        <v>30.79</v>
      </c>
      <c r="J6" s="1"/>
      <c r="K6" s="1">
        <f t="shared" si="0"/>
        <v>30</v>
      </c>
      <c r="L6" s="1">
        <f t="shared" si="1"/>
        <v>47.399999999999949</v>
      </c>
    </row>
    <row r="7" spans="1:12">
      <c r="A7" s="1">
        <v>4</v>
      </c>
      <c r="B7" s="3" t="s">
        <v>237</v>
      </c>
      <c r="C7" s="3"/>
      <c r="D7" s="3" t="s">
        <v>238</v>
      </c>
      <c r="E7" s="3"/>
      <c r="F7" s="3" t="s">
        <v>11</v>
      </c>
      <c r="G7" s="3" t="s">
        <v>235</v>
      </c>
      <c r="H7" s="3"/>
      <c r="I7" s="2">
        <v>31.27</v>
      </c>
      <c r="J7" s="1"/>
      <c r="K7" s="1">
        <f t="shared" si="0"/>
        <v>31.000000000000004</v>
      </c>
      <c r="L7" s="1">
        <f t="shared" si="1"/>
        <v>16.199999999999974</v>
      </c>
    </row>
    <row r="8" spans="1:12">
      <c r="A8" s="1">
        <v>5</v>
      </c>
      <c r="B8" s="16" t="s">
        <v>247</v>
      </c>
      <c r="C8" s="3"/>
      <c r="D8" s="3" t="s">
        <v>248</v>
      </c>
      <c r="E8" s="3"/>
      <c r="F8" s="3" t="s">
        <v>11</v>
      </c>
      <c r="G8" s="3" t="s">
        <v>235</v>
      </c>
      <c r="H8" s="3"/>
      <c r="I8" s="2">
        <v>31.55</v>
      </c>
      <c r="J8" s="1"/>
      <c r="K8" s="1">
        <f t="shared" si="0"/>
        <v>31.000000000000004</v>
      </c>
      <c r="L8" s="1">
        <f t="shared" si="1"/>
        <v>33.000000000000043</v>
      </c>
    </row>
    <row r="9" spans="1:12">
      <c r="A9" s="1">
        <v>6</v>
      </c>
      <c r="B9" s="3" t="s">
        <v>254</v>
      </c>
      <c r="C9" s="3"/>
      <c r="D9" s="3" t="s">
        <v>59</v>
      </c>
      <c r="E9" s="3"/>
      <c r="F9" s="3" t="s">
        <v>11</v>
      </c>
      <c r="G9" s="3" t="s">
        <v>255</v>
      </c>
      <c r="H9" s="3"/>
      <c r="I9" s="2">
        <v>31.91</v>
      </c>
      <c r="J9" s="1"/>
      <c r="K9" s="1">
        <f t="shared" si="0"/>
        <v>31.000000000000004</v>
      </c>
      <c r="L9" s="1">
        <f t="shared" si="1"/>
        <v>54.600000000000009</v>
      </c>
    </row>
    <row r="10" spans="1:12">
      <c r="A10" s="1">
        <v>7</v>
      </c>
      <c r="B10" s="3" t="s">
        <v>277</v>
      </c>
      <c r="C10" s="3"/>
      <c r="D10" s="3" t="s">
        <v>278</v>
      </c>
      <c r="E10" s="3"/>
      <c r="F10" s="3" t="s">
        <v>11</v>
      </c>
      <c r="G10" s="3" t="s">
        <v>279</v>
      </c>
      <c r="H10" s="3"/>
      <c r="I10" s="2">
        <v>32.28</v>
      </c>
      <c r="J10" s="1"/>
      <c r="K10" s="1">
        <f t="shared" si="0"/>
        <v>32</v>
      </c>
      <c r="L10" s="1">
        <f t="shared" si="1"/>
        <v>16.800000000000068</v>
      </c>
    </row>
    <row r="11" spans="1:12">
      <c r="A11" s="1">
        <v>8</v>
      </c>
      <c r="B11" s="3" t="s">
        <v>290</v>
      </c>
      <c r="C11" s="3"/>
      <c r="D11" s="3" t="s">
        <v>291</v>
      </c>
      <c r="E11" s="3"/>
      <c r="F11" s="3" t="s">
        <v>11</v>
      </c>
      <c r="G11" s="3" t="s">
        <v>181</v>
      </c>
      <c r="H11" s="3"/>
      <c r="I11" s="2">
        <v>32.86</v>
      </c>
      <c r="J11" s="1"/>
      <c r="K11" s="1">
        <f t="shared" si="0"/>
        <v>32</v>
      </c>
      <c r="L11" s="1">
        <f t="shared" si="1"/>
        <v>51.599999999999966</v>
      </c>
    </row>
    <row r="12" spans="1:12">
      <c r="A12" s="1">
        <v>9</v>
      </c>
      <c r="B12" s="17" t="s">
        <v>309</v>
      </c>
      <c r="C12" s="3"/>
      <c r="D12" s="3" t="s">
        <v>310</v>
      </c>
      <c r="E12" s="3"/>
      <c r="F12" s="3" t="s">
        <v>11</v>
      </c>
      <c r="G12" s="3" t="s">
        <v>181</v>
      </c>
      <c r="H12" s="3"/>
      <c r="I12" s="2">
        <v>33.33</v>
      </c>
      <c r="J12" s="1"/>
      <c r="K12" s="1">
        <f t="shared" si="0"/>
        <v>33</v>
      </c>
      <c r="L12" s="1">
        <f t="shared" si="1"/>
        <v>19.799999999999898</v>
      </c>
    </row>
    <row r="13" spans="1:12">
      <c r="A13" s="1">
        <v>10</v>
      </c>
      <c r="B13" s="16" t="s">
        <v>115</v>
      </c>
      <c r="C13" s="3"/>
      <c r="D13" s="3" t="s">
        <v>35</v>
      </c>
      <c r="E13" s="3"/>
      <c r="F13" s="3" t="s">
        <v>11</v>
      </c>
      <c r="G13" s="3" t="s">
        <v>437</v>
      </c>
      <c r="H13" s="3"/>
      <c r="I13" s="2">
        <v>34.11</v>
      </c>
      <c r="J13" s="1"/>
      <c r="K13" s="1">
        <f t="shared" si="0"/>
        <v>34</v>
      </c>
      <c r="L13" s="1">
        <f t="shared" si="1"/>
        <v>6.5999999999999659</v>
      </c>
    </row>
    <row r="14" spans="1:12">
      <c r="A14" s="1">
        <v>11</v>
      </c>
      <c r="B14" s="3" t="s">
        <v>63</v>
      </c>
      <c r="C14" s="3"/>
      <c r="D14" s="3" t="s">
        <v>64</v>
      </c>
      <c r="E14" s="3"/>
      <c r="F14" s="3" t="s">
        <v>11</v>
      </c>
      <c r="G14" s="3" t="s">
        <v>235</v>
      </c>
      <c r="H14" s="3"/>
      <c r="I14" s="2">
        <v>34.82</v>
      </c>
      <c r="J14" s="1"/>
      <c r="K14" s="1">
        <f t="shared" si="0"/>
        <v>34</v>
      </c>
      <c r="L14" s="1">
        <f t="shared" si="1"/>
        <v>49.200000000000017</v>
      </c>
    </row>
    <row r="15" spans="1:12">
      <c r="A15" s="1">
        <v>12</v>
      </c>
      <c r="B15" s="3" t="s">
        <v>355</v>
      </c>
      <c r="C15" s="3"/>
      <c r="D15" s="3" t="s">
        <v>356</v>
      </c>
      <c r="E15" s="3"/>
      <c r="F15" s="3" t="s">
        <v>11</v>
      </c>
      <c r="G15" s="3" t="s">
        <v>303</v>
      </c>
      <c r="H15" s="3"/>
      <c r="I15" s="2">
        <v>35.31</v>
      </c>
      <c r="J15" s="1"/>
      <c r="K15" s="1">
        <f t="shared" si="0"/>
        <v>35</v>
      </c>
      <c r="L15" s="1">
        <f t="shared" si="1"/>
        <v>18.600000000000136</v>
      </c>
    </row>
    <row r="16" spans="1:12">
      <c r="A16" s="1">
        <v>13</v>
      </c>
      <c r="B16" s="3" t="s">
        <v>360</v>
      </c>
      <c r="C16" s="3"/>
      <c r="D16" s="3" t="s">
        <v>356</v>
      </c>
      <c r="E16" s="3"/>
      <c r="F16" s="3" t="s">
        <v>11</v>
      </c>
      <c r="G16" s="3" t="s">
        <v>140</v>
      </c>
      <c r="H16" s="3"/>
      <c r="I16" s="2">
        <v>35.520000000000003</v>
      </c>
      <c r="J16" s="1"/>
      <c r="K16" s="1">
        <f t="shared" si="0"/>
        <v>35</v>
      </c>
      <c r="L16" s="1">
        <f t="shared" si="1"/>
        <v>31.200000000000188</v>
      </c>
    </row>
    <row r="17" spans="1:12">
      <c r="A17" s="1">
        <v>14</v>
      </c>
      <c r="B17" s="3" t="s">
        <v>361</v>
      </c>
      <c r="C17" s="3"/>
      <c r="D17" s="3" t="s">
        <v>48</v>
      </c>
      <c r="E17" s="3"/>
      <c r="F17" s="3" t="s">
        <v>11</v>
      </c>
      <c r="G17" s="3" t="s">
        <v>297</v>
      </c>
      <c r="H17" s="3"/>
      <c r="I17" s="2">
        <v>35.56</v>
      </c>
      <c r="J17" s="1"/>
      <c r="K17" s="1">
        <f t="shared" si="0"/>
        <v>35</v>
      </c>
      <c r="L17" s="1">
        <f t="shared" si="1"/>
        <v>33.600000000000136</v>
      </c>
    </row>
    <row r="18" spans="1:12">
      <c r="A18" s="1">
        <v>15</v>
      </c>
      <c r="B18" s="3" t="s">
        <v>74</v>
      </c>
      <c r="C18" s="3"/>
      <c r="D18" s="3" t="s">
        <v>48</v>
      </c>
      <c r="E18" s="3"/>
      <c r="F18" s="3" t="s">
        <v>11</v>
      </c>
      <c r="G18" s="3" t="s">
        <v>366</v>
      </c>
      <c r="H18" s="3"/>
      <c r="I18" s="2">
        <v>35.869999999999997</v>
      </c>
      <c r="J18" s="1"/>
      <c r="K18" s="1">
        <f t="shared" si="0"/>
        <v>35</v>
      </c>
      <c r="L18" s="1">
        <f t="shared" si="1"/>
        <v>52.199999999999847</v>
      </c>
    </row>
    <row r="19" spans="1:12">
      <c r="A19" s="1">
        <v>16</v>
      </c>
      <c r="B19" s="3" t="s">
        <v>75</v>
      </c>
      <c r="C19" s="3"/>
      <c r="D19" s="3" t="s">
        <v>36</v>
      </c>
      <c r="E19" s="3"/>
      <c r="F19" s="3" t="s">
        <v>11</v>
      </c>
      <c r="G19" s="3" t="s">
        <v>366</v>
      </c>
      <c r="H19" s="3"/>
      <c r="I19" s="2">
        <v>37.31</v>
      </c>
      <c r="J19" s="1"/>
      <c r="K19" s="1">
        <f t="shared" si="0"/>
        <v>37</v>
      </c>
      <c r="L19" s="1">
        <f t="shared" si="1"/>
        <v>18.600000000000136</v>
      </c>
    </row>
    <row r="20" spans="1:12">
      <c r="A20" s="1">
        <v>17</v>
      </c>
      <c r="B20" s="3" t="s">
        <v>385</v>
      </c>
      <c r="C20" s="3"/>
      <c r="D20" s="3" t="s">
        <v>79</v>
      </c>
      <c r="E20" s="3"/>
      <c r="F20" s="3" t="s">
        <v>11</v>
      </c>
      <c r="G20" s="3" t="s">
        <v>386</v>
      </c>
      <c r="H20" s="3"/>
      <c r="I20" s="2">
        <v>37.43</v>
      </c>
      <c r="J20" s="1"/>
      <c r="K20" s="1">
        <f t="shared" si="0"/>
        <v>37</v>
      </c>
      <c r="L20" s="1">
        <f t="shared" si="1"/>
        <v>25.799999999999983</v>
      </c>
    </row>
    <row r="21" spans="1:12">
      <c r="A21" s="1">
        <v>18</v>
      </c>
      <c r="B21" s="3" t="s">
        <v>387</v>
      </c>
      <c r="C21" s="3"/>
      <c r="D21" s="3" t="s">
        <v>335</v>
      </c>
      <c r="E21" s="3"/>
      <c r="F21" s="3" t="s">
        <v>11</v>
      </c>
      <c r="G21" s="3" t="s">
        <v>137</v>
      </c>
      <c r="H21" s="3"/>
      <c r="I21" s="2">
        <v>37.68</v>
      </c>
      <c r="J21" s="1"/>
      <c r="K21" s="1">
        <f t="shared" si="0"/>
        <v>37</v>
      </c>
      <c r="L21" s="1">
        <f t="shared" si="1"/>
        <v>40.799999999999983</v>
      </c>
    </row>
    <row r="22" spans="1:12">
      <c r="A22" s="1">
        <v>19</v>
      </c>
      <c r="B22" s="3" t="s">
        <v>395</v>
      </c>
      <c r="C22" s="3"/>
      <c r="D22" s="3" t="s">
        <v>83</v>
      </c>
      <c r="E22" s="3"/>
      <c r="F22" s="3" t="s">
        <v>11</v>
      </c>
      <c r="G22" s="3" t="s">
        <v>287</v>
      </c>
      <c r="H22" s="3"/>
      <c r="I22" s="2">
        <v>38.79</v>
      </c>
      <c r="J22" s="1"/>
      <c r="K22" s="1">
        <f t="shared" si="0"/>
        <v>38</v>
      </c>
      <c r="L22" s="1">
        <f t="shared" si="1"/>
        <v>47.399999999999949</v>
      </c>
    </row>
    <row r="23" spans="1:12">
      <c r="A23" s="1">
        <v>20</v>
      </c>
      <c r="B23" s="3" t="s">
        <v>396</v>
      </c>
      <c r="C23" s="3"/>
      <c r="D23" s="3" t="s">
        <v>397</v>
      </c>
      <c r="E23" s="3"/>
      <c r="F23" s="3" t="s">
        <v>11</v>
      </c>
      <c r="G23" s="3" t="s">
        <v>117</v>
      </c>
      <c r="H23" s="3"/>
      <c r="I23" s="2">
        <v>38.840000000000003</v>
      </c>
      <c r="J23" s="1"/>
      <c r="K23" s="1">
        <f t="shared" si="0"/>
        <v>38</v>
      </c>
      <c r="L23" s="1">
        <f t="shared" si="1"/>
        <v>50.400000000000205</v>
      </c>
    </row>
    <row r="24" spans="1:12">
      <c r="A24" s="1">
        <v>21</v>
      </c>
      <c r="B24" s="3" t="s">
        <v>400</v>
      </c>
      <c r="C24" s="3"/>
      <c r="D24" s="3" t="s">
        <v>401</v>
      </c>
      <c r="E24" s="3"/>
      <c r="F24" s="3" t="s">
        <v>11</v>
      </c>
      <c r="G24" s="3" t="s">
        <v>366</v>
      </c>
      <c r="H24" s="3"/>
      <c r="I24" s="2">
        <v>38.950000000000003</v>
      </c>
      <c r="J24" s="1"/>
      <c r="K24" s="1">
        <f t="shared" si="0"/>
        <v>38</v>
      </c>
      <c r="L24" s="1">
        <f t="shared" si="1"/>
        <v>57.000000000000171</v>
      </c>
    </row>
    <row r="25" spans="1:12">
      <c r="A25" s="1">
        <v>22</v>
      </c>
      <c r="B25" s="3" t="s">
        <v>402</v>
      </c>
      <c r="C25" s="3"/>
      <c r="D25" s="3" t="s">
        <v>403</v>
      </c>
      <c r="E25" s="3"/>
      <c r="F25" s="3" t="s">
        <v>11</v>
      </c>
      <c r="G25" s="3" t="s">
        <v>235</v>
      </c>
      <c r="H25" s="3"/>
      <c r="I25" s="2">
        <v>38.96</v>
      </c>
      <c r="J25" s="1"/>
      <c r="K25" s="1">
        <f t="shared" si="0"/>
        <v>38</v>
      </c>
      <c r="L25" s="1">
        <f t="shared" si="1"/>
        <v>57.600000000000051</v>
      </c>
    </row>
    <row r="26" spans="1:12">
      <c r="A26" s="1">
        <v>23</v>
      </c>
      <c r="B26" s="3" t="s">
        <v>405</v>
      </c>
      <c r="C26" s="3"/>
      <c r="D26" s="3" t="s">
        <v>406</v>
      </c>
      <c r="E26" s="3"/>
      <c r="F26" s="3" t="s">
        <v>11</v>
      </c>
      <c r="G26" s="3" t="s">
        <v>235</v>
      </c>
      <c r="H26" s="3"/>
      <c r="I26" s="2">
        <v>39.39</v>
      </c>
      <c r="J26" s="1"/>
      <c r="K26" s="1">
        <f t="shared" si="0"/>
        <v>39</v>
      </c>
      <c r="L26" s="1">
        <f t="shared" si="1"/>
        <v>23.400000000000034</v>
      </c>
    </row>
    <row r="27" spans="1:12">
      <c r="A27" s="1">
        <v>24</v>
      </c>
      <c r="B27" s="3" t="s">
        <v>407</v>
      </c>
      <c r="C27" s="3"/>
      <c r="D27" s="3" t="s">
        <v>446</v>
      </c>
      <c r="E27" s="3"/>
      <c r="F27" s="3" t="s">
        <v>11</v>
      </c>
      <c r="G27" s="3" t="s">
        <v>235</v>
      </c>
      <c r="H27" s="3"/>
      <c r="I27" s="2">
        <v>39.619999999999997</v>
      </c>
      <c r="J27" s="1"/>
      <c r="K27" s="1">
        <f t="shared" ref="K27" si="2">SUM(((((TRUNC(I27))/60-TRUNC((((TRUNC(I27))/60))))*60)))</f>
        <v>39</v>
      </c>
      <c r="L27" s="1">
        <f t="shared" si="1"/>
        <v>37.199999999999847</v>
      </c>
    </row>
    <row r="28" spans="1:12">
      <c r="A28" s="1">
        <v>25</v>
      </c>
      <c r="B28" s="3" t="s">
        <v>94</v>
      </c>
      <c r="C28" s="3"/>
      <c r="D28" s="3" t="s">
        <v>95</v>
      </c>
      <c r="E28" s="3"/>
      <c r="F28" s="3" t="s">
        <v>11</v>
      </c>
      <c r="G28" s="3" t="s">
        <v>372</v>
      </c>
      <c r="H28" s="3"/>
      <c r="I28" s="2">
        <v>41.17</v>
      </c>
      <c r="J28" s="1"/>
      <c r="K28" s="1">
        <f t="shared" si="0"/>
        <v>41</v>
      </c>
      <c r="L28" s="1">
        <f t="shared" si="1"/>
        <v>10.200000000000102</v>
      </c>
    </row>
    <row r="29" spans="1:12">
      <c r="A29" s="1">
        <v>26</v>
      </c>
      <c r="B29" s="3" t="s">
        <v>101</v>
      </c>
      <c r="C29" s="3"/>
      <c r="D29" s="3" t="s">
        <v>102</v>
      </c>
      <c r="E29" s="3"/>
      <c r="F29" s="3" t="s">
        <v>11</v>
      </c>
      <c r="G29" s="3" t="s">
        <v>372</v>
      </c>
      <c r="H29" s="3"/>
      <c r="I29" s="2">
        <v>42.36</v>
      </c>
      <c r="J29" s="1"/>
      <c r="K29" s="1">
        <f t="shared" si="0"/>
        <v>42</v>
      </c>
      <c r="L29" s="1">
        <f t="shared" si="1"/>
        <v>21.599999999999966</v>
      </c>
    </row>
    <row r="30" spans="1:12">
      <c r="A30" s="1">
        <v>27</v>
      </c>
      <c r="B30" s="3" t="s">
        <v>422</v>
      </c>
      <c r="C30" s="3"/>
      <c r="D30" s="3" t="s">
        <v>350</v>
      </c>
      <c r="E30" s="3"/>
      <c r="F30" s="3" t="s">
        <v>11</v>
      </c>
      <c r="G30" s="3" t="s">
        <v>423</v>
      </c>
      <c r="H30" s="3"/>
      <c r="I30" s="2">
        <v>43.33</v>
      </c>
      <c r="J30" s="1"/>
      <c r="K30" s="1">
        <f t="shared" si="0"/>
        <v>43</v>
      </c>
      <c r="L30" s="1">
        <f t="shared" si="1"/>
        <v>19.799999999999898</v>
      </c>
    </row>
    <row r="31" spans="1:12">
      <c r="A31" s="9">
        <v>28</v>
      </c>
      <c r="B31" s="10" t="s">
        <v>426</v>
      </c>
      <c r="C31" s="3"/>
      <c r="D31" s="10" t="s">
        <v>427</v>
      </c>
      <c r="E31" s="3"/>
      <c r="F31" s="10" t="s">
        <v>11</v>
      </c>
      <c r="G31" s="10" t="s">
        <v>428</v>
      </c>
      <c r="H31" s="3"/>
      <c r="I31" s="11">
        <v>48.34</v>
      </c>
      <c r="J31" s="1"/>
      <c r="K31" s="1">
        <f t="shared" si="0"/>
        <v>48</v>
      </c>
      <c r="L31" s="1">
        <f t="shared" si="1"/>
        <v>20.400000000000205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L53"/>
  <sheetViews>
    <sheetView workbookViewId="0">
      <selection activeCell="D1" sqref="D1"/>
    </sheetView>
  </sheetViews>
  <sheetFormatPr defaultColWidth="8.85546875" defaultRowHeight="15"/>
  <cols>
    <col min="11" max="11" width="4.42578125" customWidth="1"/>
    <col min="12" max="12" width="6" customWidth="1"/>
  </cols>
  <sheetData>
    <row r="2" spans="1:12" ht="28.5">
      <c r="E2" s="20" t="s">
        <v>439</v>
      </c>
    </row>
    <row r="4" spans="1:12" ht="15.75">
      <c r="A4" s="1">
        <v>1</v>
      </c>
      <c r="B4" s="4" t="s">
        <v>0</v>
      </c>
      <c r="C4" s="4"/>
      <c r="D4" s="3" t="s">
        <v>1</v>
      </c>
      <c r="E4" s="3"/>
      <c r="F4" s="3" t="s">
        <v>2</v>
      </c>
      <c r="G4" s="3" t="s">
        <v>104</v>
      </c>
      <c r="H4" s="3"/>
      <c r="I4" s="2">
        <v>25.21</v>
      </c>
      <c r="J4" s="1"/>
      <c r="K4" s="1">
        <f t="shared" ref="K4:K35" si="0">SUM(((((TRUNC(I4))/60-TRUNC((((TRUNC(I4))/60))))*60)))</f>
        <v>25</v>
      </c>
      <c r="L4" s="1">
        <f t="shared" ref="L4:L35" si="1">SUM((I4-(TRUNC(I4)))*60)</f>
        <v>12.600000000000051</v>
      </c>
    </row>
    <row r="5" spans="1:12">
      <c r="A5" s="1">
        <v>2</v>
      </c>
      <c r="B5" s="3" t="s">
        <v>105</v>
      </c>
      <c r="C5" s="3"/>
      <c r="D5" s="3" t="s">
        <v>4</v>
      </c>
      <c r="E5" s="3"/>
      <c r="F5" s="3" t="s">
        <v>2</v>
      </c>
      <c r="G5" s="3" t="s">
        <v>106</v>
      </c>
      <c r="H5" s="3"/>
      <c r="I5" s="2">
        <v>25.32</v>
      </c>
      <c r="J5" s="1"/>
      <c r="K5" s="1">
        <f t="shared" si="0"/>
        <v>25</v>
      </c>
      <c r="L5" s="1">
        <f t="shared" si="1"/>
        <v>19.200000000000017</v>
      </c>
    </row>
    <row r="6" spans="1:12">
      <c r="A6" s="1">
        <v>3</v>
      </c>
      <c r="B6" s="3" t="s">
        <v>7</v>
      </c>
      <c r="C6" s="3"/>
      <c r="D6" s="3" t="s">
        <v>8</v>
      </c>
      <c r="E6" s="3"/>
      <c r="F6" s="3" t="s">
        <v>2</v>
      </c>
      <c r="G6" s="3" t="s">
        <v>107</v>
      </c>
      <c r="H6" s="3"/>
      <c r="I6" s="2">
        <v>25.86</v>
      </c>
      <c r="J6" s="1"/>
      <c r="K6" s="1">
        <f t="shared" si="0"/>
        <v>25</v>
      </c>
      <c r="L6" s="1">
        <f t="shared" si="1"/>
        <v>51.599999999999966</v>
      </c>
    </row>
    <row r="7" spans="1:12">
      <c r="A7" s="1">
        <v>4</v>
      </c>
      <c r="B7" s="3" t="s">
        <v>109</v>
      </c>
      <c r="C7" s="3"/>
      <c r="D7" s="3" t="s">
        <v>110</v>
      </c>
      <c r="E7" s="3"/>
      <c r="F7" s="3" t="s">
        <v>2</v>
      </c>
      <c r="G7" s="3" t="s">
        <v>111</v>
      </c>
      <c r="H7" s="3"/>
      <c r="I7" s="2">
        <v>26.18</v>
      </c>
      <c r="J7" s="1"/>
      <c r="K7" s="1">
        <f t="shared" si="0"/>
        <v>26</v>
      </c>
      <c r="L7" s="1">
        <f t="shared" si="1"/>
        <v>10.799999999999983</v>
      </c>
    </row>
    <row r="8" spans="1:12">
      <c r="A8" s="1">
        <v>5</v>
      </c>
      <c r="B8" s="3" t="s">
        <v>20</v>
      </c>
      <c r="C8" s="3"/>
      <c r="D8" s="3" t="s">
        <v>21</v>
      </c>
      <c r="E8" s="3"/>
      <c r="F8" s="3" t="s">
        <v>2</v>
      </c>
      <c r="G8" s="3" t="s">
        <v>114</v>
      </c>
      <c r="H8" s="3"/>
      <c r="I8" s="2">
        <v>26.61</v>
      </c>
      <c r="J8" s="1"/>
      <c r="K8" s="1">
        <f t="shared" si="0"/>
        <v>26</v>
      </c>
      <c r="L8" s="1">
        <f t="shared" si="1"/>
        <v>36.599999999999966</v>
      </c>
    </row>
    <row r="9" spans="1:12">
      <c r="A9" s="1">
        <v>6</v>
      </c>
      <c r="B9" s="3" t="s">
        <v>115</v>
      </c>
      <c r="C9" s="3"/>
      <c r="D9" s="3" t="s">
        <v>116</v>
      </c>
      <c r="E9" s="3"/>
      <c r="F9" s="3" t="s">
        <v>2</v>
      </c>
      <c r="G9" s="3" t="s">
        <v>117</v>
      </c>
      <c r="H9" s="3"/>
      <c r="I9" s="2">
        <v>26.76</v>
      </c>
      <c r="J9" s="1"/>
      <c r="K9" s="1">
        <f t="shared" si="0"/>
        <v>26</v>
      </c>
      <c r="L9" s="1">
        <f t="shared" si="1"/>
        <v>45.600000000000094</v>
      </c>
    </row>
    <row r="10" spans="1:12">
      <c r="A10" s="1">
        <v>7</v>
      </c>
      <c r="B10" s="3" t="s">
        <v>118</v>
      </c>
      <c r="C10" s="3"/>
      <c r="D10" s="3" t="s">
        <v>119</v>
      </c>
      <c r="E10" s="3"/>
      <c r="F10" s="3" t="s">
        <v>2</v>
      </c>
      <c r="G10" s="3" t="s">
        <v>120</v>
      </c>
      <c r="H10" s="3"/>
      <c r="I10" s="2">
        <v>26.84</v>
      </c>
      <c r="J10" s="1"/>
      <c r="K10" s="1">
        <f t="shared" si="0"/>
        <v>26</v>
      </c>
      <c r="L10" s="1">
        <f t="shared" si="1"/>
        <v>50.399999999999991</v>
      </c>
    </row>
    <row r="11" spans="1:12">
      <c r="A11" s="1">
        <v>8</v>
      </c>
      <c r="B11" s="3" t="s">
        <v>121</v>
      </c>
      <c r="C11" s="3"/>
      <c r="D11" s="3" t="s">
        <v>4</v>
      </c>
      <c r="E11" s="3"/>
      <c r="F11" s="3" t="s">
        <v>2</v>
      </c>
      <c r="G11" s="3" t="s">
        <v>117</v>
      </c>
      <c r="H11" s="3"/>
      <c r="I11" s="2">
        <v>27.18</v>
      </c>
      <c r="J11" s="1"/>
      <c r="K11" s="1">
        <f t="shared" si="0"/>
        <v>27</v>
      </c>
      <c r="L11" s="1">
        <f t="shared" si="1"/>
        <v>10.799999999999983</v>
      </c>
    </row>
    <row r="12" spans="1:12">
      <c r="A12" s="1">
        <v>9</v>
      </c>
      <c r="B12" s="3" t="s">
        <v>122</v>
      </c>
      <c r="C12" s="3"/>
      <c r="D12" s="3" t="s">
        <v>19</v>
      </c>
      <c r="E12" s="3"/>
      <c r="F12" s="3" t="s">
        <v>2</v>
      </c>
      <c r="G12" s="3" t="s">
        <v>123</v>
      </c>
      <c r="H12" s="3"/>
      <c r="I12" s="2">
        <v>21.22</v>
      </c>
      <c r="J12" s="1"/>
      <c r="K12" s="1">
        <f t="shared" si="0"/>
        <v>21</v>
      </c>
      <c r="L12" s="1">
        <f t="shared" si="1"/>
        <v>13.199999999999932</v>
      </c>
    </row>
    <row r="13" spans="1:12">
      <c r="A13" s="1">
        <v>10</v>
      </c>
      <c r="B13" s="3" t="s">
        <v>124</v>
      </c>
      <c r="C13" s="3"/>
      <c r="D13" s="3" t="s">
        <v>125</v>
      </c>
      <c r="E13" s="3"/>
      <c r="F13" s="3" t="s">
        <v>2</v>
      </c>
      <c r="G13" s="3" t="s">
        <v>117</v>
      </c>
      <c r="H13" s="3"/>
      <c r="I13" s="2">
        <v>27.36</v>
      </c>
      <c r="J13" s="1"/>
      <c r="K13" s="1">
        <f t="shared" si="0"/>
        <v>27</v>
      </c>
      <c r="L13" s="1">
        <f t="shared" si="1"/>
        <v>21.599999999999966</v>
      </c>
    </row>
    <row r="14" spans="1:12">
      <c r="A14" s="1">
        <v>11</v>
      </c>
      <c r="B14" s="3" t="s">
        <v>126</v>
      </c>
      <c r="C14" s="3"/>
      <c r="D14" s="3" t="s">
        <v>15</v>
      </c>
      <c r="E14" s="3"/>
      <c r="F14" s="3" t="s">
        <v>2</v>
      </c>
      <c r="G14" s="3" t="s">
        <v>127</v>
      </c>
      <c r="H14" s="3"/>
      <c r="I14" s="2">
        <v>27.5</v>
      </c>
      <c r="J14" s="1"/>
      <c r="K14" s="1">
        <f t="shared" si="0"/>
        <v>27</v>
      </c>
      <c r="L14" s="1">
        <f t="shared" si="1"/>
        <v>30</v>
      </c>
    </row>
    <row r="15" spans="1:12">
      <c r="A15" s="1">
        <v>12</v>
      </c>
      <c r="B15" s="3" t="s">
        <v>9</v>
      </c>
      <c r="C15" s="3"/>
      <c r="D15" s="3" t="s">
        <v>10</v>
      </c>
      <c r="E15" s="3"/>
      <c r="F15" s="3" t="s">
        <v>2</v>
      </c>
      <c r="G15" s="3" t="s">
        <v>140</v>
      </c>
      <c r="H15" s="3"/>
      <c r="I15" s="2">
        <v>27.63</v>
      </c>
      <c r="J15" s="1"/>
      <c r="K15" s="1">
        <f t="shared" si="0"/>
        <v>27</v>
      </c>
      <c r="L15" s="1">
        <f t="shared" si="1"/>
        <v>37.79999999999994</v>
      </c>
    </row>
    <row r="16" spans="1:12">
      <c r="A16" s="1">
        <v>13</v>
      </c>
      <c r="B16" s="3" t="s">
        <v>128</v>
      </c>
      <c r="C16" s="3"/>
      <c r="D16" s="3" t="s">
        <v>129</v>
      </c>
      <c r="E16" s="3"/>
      <c r="F16" s="3" t="s">
        <v>2</v>
      </c>
      <c r="G16" s="3" t="s">
        <v>130</v>
      </c>
      <c r="H16" s="3"/>
      <c r="I16" s="2">
        <v>27.84</v>
      </c>
      <c r="J16" s="1"/>
      <c r="K16" s="1">
        <f t="shared" si="0"/>
        <v>27</v>
      </c>
      <c r="L16" s="1">
        <f t="shared" si="1"/>
        <v>50.399999999999991</v>
      </c>
    </row>
    <row r="17" spans="1:12">
      <c r="A17" s="1">
        <v>14</v>
      </c>
      <c r="B17" s="3" t="s">
        <v>27</v>
      </c>
      <c r="C17" s="3"/>
      <c r="D17" s="3" t="s">
        <v>1</v>
      </c>
      <c r="E17" s="3"/>
      <c r="F17" s="3" t="s">
        <v>2</v>
      </c>
      <c r="G17" s="3" t="s">
        <v>131</v>
      </c>
      <c r="H17" s="3"/>
      <c r="I17" s="2">
        <v>27.91</v>
      </c>
      <c r="J17" s="1"/>
      <c r="K17" s="1">
        <f t="shared" si="0"/>
        <v>27</v>
      </c>
      <c r="L17" s="1">
        <f t="shared" si="1"/>
        <v>54.600000000000009</v>
      </c>
    </row>
    <row r="18" spans="1:12">
      <c r="A18" s="1">
        <v>15</v>
      </c>
      <c r="B18" s="3" t="s">
        <v>134</v>
      </c>
      <c r="C18" s="3"/>
      <c r="D18" s="3" t="s">
        <v>135</v>
      </c>
      <c r="E18" s="3"/>
      <c r="F18" s="3" t="s">
        <v>2</v>
      </c>
      <c r="G18" s="3" t="s">
        <v>136</v>
      </c>
      <c r="H18" s="3"/>
      <c r="I18" s="2">
        <v>28.1</v>
      </c>
      <c r="J18" s="1"/>
      <c r="K18" s="1">
        <f t="shared" si="0"/>
        <v>28</v>
      </c>
      <c r="L18" s="1">
        <f t="shared" si="1"/>
        <v>6.0000000000000853</v>
      </c>
    </row>
    <row r="19" spans="1:12">
      <c r="A19" s="1">
        <v>16</v>
      </c>
      <c r="B19" s="3" t="s">
        <v>138</v>
      </c>
      <c r="C19" s="3"/>
      <c r="D19" s="3" t="s">
        <v>1</v>
      </c>
      <c r="E19" s="3"/>
      <c r="F19" s="3" t="s">
        <v>2</v>
      </c>
      <c r="G19" s="3" t="s">
        <v>137</v>
      </c>
      <c r="H19" s="3"/>
      <c r="I19" s="2">
        <v>28.16</v>
      </c>
      <c r="J19" s="1"/>
      <c r="K19" s="1">
        <f t="shared" si="0"/>
        <v>28</v>
      </c>
      <c r="L19" s="1">
        <f t="shared" si="1"/>
        <v>9.6000000000000085</v>
      </c>
    </row>
    <row r="20" spans="1:12">
      <c r="A20" s="1">
        <v>17</v>
      </c>
      <c r="B20" s="3" t="s">
        <v>144</v>
      </c>
      <c r="C20" s="3"/>
      <c r="D20" s="3" t="s">
        <v>145</v>
      </c>
      <c r="E20" s="3"/>
      <c r="F20" s="3" t="s">
        <v>2</v>
      </c>
      <c r="G20" s="3" t="s">
        <v>140</v>
      </c>
      <c r="H20" s="3"/>
      <c r="I20" s="2">
        <v>28.25</v>
      </c>
      <c r="J20" s="1"/>
      <c r="K20" s="1">
        <f t="shared" si="0"/>
        <v>28</v>
      </c>
      <c r="L20" s="1">
        <f t="shared" si="1"/>
        <v>15</v>
      </c>
    </row>
    <row r="21" spans="1:12">
      <c r="A21" s="1">
        <v>18</v>
      </c>
      <c r="B21" s="3" t="s">
        <v>149</v>
      </c>
      <c r="C21" s="3"/>
      <c r="D21" s="3" t="s">
        <v>1</v>
      </c>
      <c r="E21" s="3"/>
      <c r="F21" s="3" t="s">
        <v>2</v>
      </c>
      <c r="G21" s="3" t="s">
        <v>55</v>
      </c>
      <c r="H21" s="3"/>
      <c r="I21" s="2">
        <v>28.31</v>
      </c>
      <c r="J21" s="1"/>
      <c r="K21" s="1">
        <f t="shared" si="0"/>
        <v>28</v>
      </c>
      <c r="L21" s="1">
        <f t="shared" si="1"/>
        <v>18.599999999999923</v>
      </c>
    </row>
    <row r="22" spans="1:12">
      <c r="A22" s="1">
        <v>19</v>
      </c>
      <c r="B22" s="3" t="s">
        <v>150</v>
      </c>
      <c r="C22" s="3"/>
      <c r="D22" s="3" t="s">
        <v>129</v>
      </c>
      <c r="E22" s="3"/>
      <c r="F22" s="3" t="s">
        <v>2</v>
      </c>
      <c r="G22" s="3" t="s">
        <v>131</v>
      </c>
      <c r="H22" s="3"/>
      <c r="I22" s="2">
        <v>28.34</v>
      </c>
      <c r="J22" s="1"/>
      <c r="K22" s="1">
        <f t="shared" si="0"/>
        <v>28</v>
      </c>
      <c r="L22" s="1">
        <f t="shared" si="1"/>
        <v>20.399999999999991</v>
      </c>
    </row>
    <row r="23" spans="1:12">
      <c r="A23" s="1">
        <v>20</v>
      </c>
      <c r="B23" s="3" t="s">
        <v>157</v>
      </c>
      <c r="C23" s="3"/>
      <c r="D23" s="3" t="s">
        <v>47</v>
      </c>
      <c r="E23" s="3"/>
      <c r="F23" s="3" t="s">
        <v>2</v>
      </c>
      <c r="G23" s="3" t="s">
        <v>154</v>
      </c>
      <c r="H23" s="3"/>
      <c r="I23" s="2">
        <v>28.79</v>
      </c>
      <c r="J23" s="1"/>
      <c r="K23" s="1">
        <f t="shared" si="0"/>
        <v>28</v>
      </c>
      <c r="L23" s="1">
        <f t="shared" si="1"/>
        <v>47.399999999999949</v>
      </c>
    </row>
    <row r="24" spans="1:12">
      <c r="A24" s="5">
        <v>21</v>
      </c>
      <c r="B24" s="5" t="s">
        <v>175</v>
      </c>
      <c r="C24" s="3"/>
      <c r="D24" s="3" t="s">
        <v>164</v>
      </c>
      <c r="E24" s="3"/>
      <c r="F24" s="3" t="s">
        <v>2</v>
      </c>
      <c r="G24" s="3" t="s">
        <v>176</v>
      </c>
      <c r="H24" s="3"/>
      <c r="I24" s="2">
        <v>29.52</v>
      </c>
      <c r="J24" s="1"/>
      <c r="K24" s="1">
        <f t="shared" si="0"/>
        <v>29</v>
      </c>
      <c r="L24" s="1">
        <f t="shared" si="1"/>
        <v>31.199999999999974</v>
      </c>
    </row>
    <row r="25" spans="1:12">
      <c r="A25" s="5">
        <v>22</v>
      </c>
      <c r="B25" s="5" t="s">
        <v>180</v>
      </c>
      <c r="C25" s="3"/>
      <c r="D25" s="3" t="s">
        <v>18</v>
      </c>
      <c r="E25" s="3"/>
      <c r="F25" s="3" t="s">
        <v>2</v>
      </c>
      <c r="G25" s="3" t="s">
        <v>181</v>
      </c>
      <c r="H25" s="3"/>
      <c r="I25" s="2">
        <v>29.61</v>
      </c>
      <c r="J25" s="1"/>
      <c r="K25" s="1">
        <f t="shared" si="0"/>
        <v>29</v>
      </c>
      <c r="L25" s="1">
        <f t="shared" si="1"/>
        <v>36.599999999999966</v>
      </c>
    </row>
    <row r="26" spans="1:12">
      <c r="A26" s="5">
        <v>23</v>
      </c>
      <c r="B26" s="5" t="s">
        <v>182</v>
      </c>
      <c r="C26" s="3"/>
      <c r="D26" s="3" t="s">
        <v>8</v>
      </c>
      <c r="E26" s="3"/>
      <c r="F26" s="3" t="s">
        <v>2</v>
      </c>
      <c r="G26" s="3" t="s">
        <v>148</v>
      </c>
      <c r="H26" s="3"/>
      <c r="I26" s="2">
        <v>29.7</v>
      </c>
      <c r="J26" s="1"/>
      <c r="K26" s="1">
        <f t="shared" si="0"/>
        <v>29</v>
      </c>
      <c r="L26" s="1">
        <f t="shared" si="1"/>
        <v>41.999999999999957</v>
      </c>
    </row>
    <row r="27" spans="1:12">
      <c r="A27" s="5">
        <v>24</v>
      </c>
      <c r="B27" s="5" t="s">
        <v>206</v>
      </c>
      <c r="C27" s="3"/>
      <c r="D27" s="3" t="s">
        <v>8</v>
      </c>
      <c r="E27" s="3"/>
      <c r="F27" s="3" t="s">
        <v>2</v>
      </c>
      <c r="G27" s="3" t="s">
        <v>207</v>
      </c>
      <c r="H27" s="3"/>
      <c r="I27" s="2">
        <v>30.37</v>
      </c>
      <c r="J27" s="1"/>
      <c r="K27" s="1">
        <f t="shared" si="0"/>
        <v>30</v>
      </c>
      <c r="L27" s="1">
        <f t="shared" si="1"/>
        <v>22.20000000000006</v>
      </c>
    </row>
    <row r="28" spans="1:12">
      <c r="A28" s="5">
        <v>25</v>
      </c>
      <c r="B28" s="5" t="s">
        <v>208</v>
      </c>
      <c r="C28" s="3"/>
      <c r="D28" s="3" t="s">
        <v>209</v>
      </c>
      <c r="E28" s="3"/>
      <c r="F28" s="3" t="s">
        <v>2</v>
      </c>
      <c r="G28" s="3" t="s">
        <v>210</v>
      </c>
      <c r="H28" s="3"/>
      <c r="I28" s="2">
        <v>30.39</v>
      </c>
      <c r="J28" s="1"/>
      <c r="K28" s="1">
        <f t="shared" si="0"/>
        <v>30</v>
      </c>
      <c r="L28" s="1">
        <f t="shared" si="1"/>
        <v>23.400000000000034</v>
      </c>
    </row>
    <row r="29" spans="1:12">
      <c r="A29" s="5">
        <v>26</v>
      </c>
      <c r="B29" s="5" t="s">
        <v>211</v>
      </c>
      <c r="C29" s="3"/>
      <c r="D29" s="3" t="s">
        <v>212</v>
      </c>
      <c r="E29" s="3"/>
      <c r="F29" s="3" t="s">
        <v>2</v>
      </c>
      <c r="G29" s="3" t="s">
        <v>117</v>
      </c>
      <c r="H29" s="3"/>
      <c r="I29" s="2">
        <v>30.41</v>
      </c>
      <c r="J29" s="1"/>
      <c r="K29" s="1">
        <f t="shared" si="0"/>
        <v>30</v>
      </c>
      <c r="L29" s="1">
        <f t="shared" si="1"/>
        <v>24.600000000000009</v>
      </c>
    </row>
    <row r="30" spans="1:12">
      <c r="A30" s="5">
        <v>27</v>
      </c>
      <c r="B30" s="5" t="s">
        <v>216</v>
      </c>
      <c r="C30" s="3"/>
      <c r="D30" s="3" t="s">
        <v>13</v>
      </c>
      <c r="E30" s="3"/>
      <c r="F30" s="3" t="s">
        <v>2</v>
      </c>
      <c r="G30" s="3" t="s">
        <v>217</v>
      </c>
      <c r="H30" s="3"/>
      <c r="I30" s="2">
        <v>30.64</v>
      </c>
      <c r="J30" s="1"/>
      <c r="K30" s="1">
        <f t="shared" si="0"/>
        <v>30</v>
      </c>
      <c r="L30" s="1">
        <f t="shared" si="1"/>
        <v>38.400000000000034</v>
      </c>
    </row>
    <row r="31" spans="1:12">
      <c r="A31" s="5">
        <v>28</v>
      </c>
      <c r="B31" s="5" t="s">
        <v>18</v>
      </c>
      <c r="C31" s="3"/>
      <c r="D31" s="3" t="s">
        <v>226</v>
      </c>
      <c r="E31" s="3"/>
      <c r="F31" s="3" t="s">
        <v>2</v>
      </c>
      <c r="G31" s="3" t="s">
        <v>227</v>
      </c>
      <c r="H31" s="3"/>
      <c r="I31" s="2">
        <v>31.11</v>
      </c>
      <c r="J31" s="1"/>
      <c r="K31" s="1">
        <f t="shared" si="0"/>
        <v>31.000000000000004</v>
      </c>
      <c r="L31" s="1">
        <f t="shared" si="1"/>
        <v>6.5999999999999659</v>
      </c>
    </row>
    <row r="32" spans="1:12">
      <c r="A32" s="5">
        <v>29</v>
      </c>
      <c r="B32" s="5" t="s">
        <v>234</v>
      </c>
      <c r="C32" s="3"/>
      <c r="D32" s="3" t="s">
        <v>156</v>
      </c>
      <c r="E32" s="3"/>
      <c r="F32" s="3" t="s">
        <v>2</v>
      </c>
      <c r="G32" s="3" t="s">
        <v>235</v>
      </c>
      <c r="H32" s="3"/>
      <c r="I32" s="2">
        <v>31.24</v>
      </c>
      <c r="J32" s="1"/>
      <c r="K32" s="1">
        <f t="shared" si="0"/>
        <v>31.000000000000004</v>
      </c>
      <c r="L32" s="1">
        <f t="shared" si="1"/>
        <v>14.399999999999906</v>
      </c>
    </row>
    <row r="33" spans="1:12">
      <c r="A33" s="5">
        <v>30</v>
      </c>
      <c r="B33" s="5" t="s">
        <v>74</v>
      </c>
      <c r="C33" s="3"/>
      <c r="D33" s="3" t="s">
        <v>14</v>
      </c>
      <c r="E33" s="3"/>
      <c r="F33" s="3" t="s">
        <v>2</v>
      </c>
      <c r="G33" s="3" t="s">
        <v>236</v>
      </c>
      <c r="H33" s="3"/>
      <c r="I33" s="2">
        <v>31.26</v>
      </c>
      <c r="J33" s="1"/>
      <c r="K33" s="1">
        <f t="shared" si="0"/>
        <v>31.000000000000004</v>
      </c>
      <c r="L33" s="1">
        <f t="shared" si="1"/>
        <v>15.600000000000094</v>
      </c>
    </row>
    <row r="34" spans="1:12">
      <c r="A34" s="5">
        <v>31</v>
      </c>
      <c r="B34" s="5" t="s">
        <v>228</v>
      </c>
      <c r="C34" s="3"/>
      <c r="D34" s="3" t="s">
        <v>156</v>
      </c>
      <c r="E34" s="3"/>
      <c r="F34" s="3" t="s">
        <v>2</v>
      </c>
      <c r="G34" s="3" t="s">
        <v>230</v>
      </c>
      <c r="H34" s="3"/>
      <c r="I34" s="2">
        <v>31.28</v>
      </c>
      <c r="J34" s="1"/>
      <c r="K34" s="1">
        <f t="shared" si="0"/>
        <v>31.000000000000004</v>
      </c>
      <c r="L34" s="1">
        <f t="shared" si="1"/>
        <v>16.800000000000068</v>
      </c>
    </row>
    <row r="35" spans="1:12">
      <c r="A35" s="5">
        <v>32</v>
      </c>
      <c r="B35" s="5" t="s">
        <v>251</v>
      </c>
      <c r="C35" s="3"/>
      <c r="D35" s="3" t="s">
        <v>252</v>
      </c>
      <c r="E35" s="3"/>
      <c r="F35" s="3" t="s">
        <v>2</v>
      </c>
      <c r="G35" s="3" t="s">
        <v>131</v>
      </c>
      <c r="H35" s="3"/>
      <c r="I35" s="2">
        <v>31.64</v>
      </c>
      <c r="J35" s="1"/>
      <c r="K35" s="1">
        <f t="shared" si="0"/>
        <v>31.000000000000004</v>
      </c>
      <c r="L35" s="1">
        <f t="shared" si="1"/>
        <v>38.400000000000034</v>
      </c>
    </row>
    <row r="36" spans="1:12">
      <c r="A36" s="5">
        <v>33</v>
      </c>
      <c r="B36" s="5" t="s">
        <v>253</v>
      </c>
      <c r="C36" s="3"/>
      <c r="D36" s="3" t="s">
        <v>47</v>
      </c>
      <c r="E36" s="3"/>
      <c r="F36" s="3" t="s">
        <v>2</v>
      </c>
      <c r="G36" s="3" t="s">
        <v>140</v>
      </c>
      <c r="H36" s="3"/>
      <c r="I36" s="2">
        <v>31.83</v>
      </c>
      <c r="J36" s="1"/>
      <c r="K36" s="1">
        <f t="shared" ref="K36:K53" si="2">SUM(((((TRUNC(I36))/60-TRUNC((((TRUNC(I36))/60))))*60)))</f>
        <v>31.000000000000004</v>
      </c>
      <c r="L36" s="1">
        <f t="shared" ref="L36:L53" si="3">SUM((I36-(TRUNC(I36)))*60)</f>
        <v>49.799999999999898</v>
      </c>
    </row>
    <row r="37" spans="1:12">
      <c r="A37" s="5">
        <v>34</v>
      </c>
      <c r="B37" s="14" t="s">
        <v>262</v>
      </c>
      <c r="C37" s="3"/>
      <c r="D37" s="3" t="s">
        <v>263</v>
      </c>
      <c r="E37" s="3"/>
      <c r="F37" s="3" t="s">
        <v>2</v>
      </c>
      <c r="G37" s="3" t="s">
        <v>244</v>
      </c>
      <c r="H37" s="3"/>
      <c r="I37" s="2">
        <v>32.07</v>
      </c>
      <c r="J37" s="1"/>
      <c r="K37" s="1">
        <f t="shared" si="2"/>
        <v>32</v>
      </c>
      <c r="L37" s="1">
        <f t="shared" si="3"/>
        <v>4.2000000000000171</v>
      </c>
    </row>
    <row r="38" spans="1:12">
      <c r="A38" s="5">
        <v>35</v>
      </c>
      <c r="B38" s="5" t="s">
        <v>270</v>
      </c>
      <c r="C38" s="3"/>
      <c r="D38" s="3" t="s">
        <v>28</v>
      </c>
      <c r="E38" s="3"/>
      <c r="F38" s="3" t="s">
        <v>2</v>
      </c>
      <c r="G38" s="3" t="s">
        <v>131</v>
      </c>
      <c r="H38" s="3"/>
      <c r="I38" s="2">
        <v>32.22</v>
      </c>
      <c r="J38" s="1"/>
      <c r="K38" s="1">
        <f t="shared" si="2"/>
        <v>32</v>
      </c>
      <c r="L38" s="1">
        <f t="shared" si="3"/>
        <v>13.199999999999932</v>
      </c>
    </row>
    <row r="39" spans="1:12">
      <c r="A39" s="5">
        <v>36</v>
      </c>
      <c r="B39" s="5" t="s">
        <v>292</v>
      </c>
      <c r="C39" s="3"/>
      <c r="D39" s="3" t="s">
        <v>29</v>
      </c>
      <c r="E39" s="3"/>
      <c r="F39" s="3" t="s">
        <v>2</v>
      </c>
      <c r="G39" s="3" t="s">
        <v>293</v>
      </c>
      <c r="H39" s="3"/>
      <c r="I39" s="2">
        <v>32.869999999999997</v>
      </c>
      <c r="J39" s="1"/>
      <c r="K39" s="1">
        <f t="shared" si="2"/>
        <v>32</v>
      </c>
      <c r="L39" s="1">
        <f t="shared" si="3"/>
        <v>52.199999999999847</v>
      </c>
    </row>
    <row r="40" spans="1:12">
      <c r="A40" s="5">
        <v>37</v>
      </c>
      <c r="B40" s="5" t="s">
        <v>304</v>
      </c>
      <c r="C40" s="3"/>
      <c r="D40" s="3" t="s">
        <v>18</v>
      </c>
      <c r="E40" s="3"/>
      <c r="F40" s="3" t="s">
        <v>2</v>
      </c>
      <c r="G40" s="3" t="s">
        <v>244</v>
      </c>
      <c r="H40" s="3"/>
      <c r="I40" s="2">
        <v>33.14</v>
      </c>
      <c r="J40" s="1"/>
      <c r="K40" s="1">
        <f t="shared" si="2"/>
        <v>33</v>
      </c>
      <c r="L40" s="1">
        <f t="shared" si="3"/>
        <v>8.4000000000000341</v>
      </c>
    </row>
    <row r="41" spans="1:12">
      <c r="A41" s="5">
        <v>38</v>
      </c>
      <c r="B41" s="5" t="s">
        <v>31</v>
      </c>
      <c r="C41" s="3"/>
      <c r="D41" s="3" t="s">
        <v>14</v>
      </c>
      <c r="E41" s="3"/>
      <c r="F41" s="3" t="s">
        <v>2</v>
      </c>
      <c r="G41" s="3" t="s">
        <v>117</v>
      </c>
      <c r="H41" s="3"/>
      <c r="I41" s="2">
        <v>33.26</v>
      </c>
      <c r="J41" s="1"/>
      <c r="K41" s="1">
        <f t="shared" si="2"/>
        <v>33</v>
      </c>
      <c r="L41" s="1">
        <f t="shared" si="3"/>
        <v>15.599999999999881</v>
      </c>
    </row>
    <row r="42" spans="1:12">
      <c r="A42" s="5">
        <v>39</v>
      </c>
      <c r="B42" s="5" t="s">
        <v>191</v>
      </c>
      <c r="C42" s="3"/>
      <c r="D42" s="3" t="s">
        <v>212</v>
      </c>
      <c r="E42" s="3"/>
      <c r="F42" s="3" t="s">
        <v>2</v>
      </c>
      <c r="G42" s="3" t="s">
        <v>235</v>
      </c>
      <c r="H42" s="3"/>
      <c r="I42" s="2">
        <v>33.44</v>
      </c>
      <c r="J42" s="1"/>
      <c r="K42" s="1">
        <f t="shared" si="2"/>
        <v>33</v>
      </c>
      <c r="L42" s="1">
        <f t="shared" si="3"/>
        <v>26.399999999999864</v>
      </c>
    </row>
    <row r="43" spans="1:12">
      <c r="A43" s="5">
        <v>40</v>
      </c>
      <c r="B43" s="5" t="s">
        <v>312</v>
      </c>
      <c r="C43" s="3"/>
      <c r="D43" s="3" t="s">
        <v>8</v>
      </c>
      <c r="E43" s="3"/>
      <c r="F43" s="3" t="s">
        <v>2</v>
      </c>
      <c r="G43" s="3" t="s">
        <v>313</v>
      </c>
      <c r="H43" s="3"/>
      <c r="I43" s="2">
        <v>33.5</v>
      </c>
      <c r="J43" s="1"/>
      <c r="K43" s="1">
        <f t="shared" si="2"/>
        <v>33</v>
      </c>
      <c r="L43" s="1">
        <f t="shared" si="3"/>
        <v>30</v>
      </c>
    </row>
    <row r="44" spans="1:12">
      <c r="A44" s="5">
        <v>41</v>
      </c>
      <c r="B44" s="5" t="s">
        <v>314</v>
      </c>
      <c r="C44" s="3"/>
      <c r="D44" s="3" t="s">
        <v>4</v>
      </c>
      <c r="E44" s="3"/>
      <c r="F44" s="3" t="s">
        <v>2</v>
      </c>
      <c r="G44" s="3" t="s">
        <v>315</v>
      </c>
      <c r="H44" s="3"/>
      <c r="I44" s="2">
        <v>33.520000000000003</v>
      </c>
      <c r="J44" s="1"/>
      <c r="K44" s="1">
        <f t="shared" si="2"/>
        <v>33</v>
      </c>
      <c r="L44" s="1">
        <f t="shared" si="3"/>
        <v>31.200000000000188</v>
      </c>
    </row>
    <row r="45" spans="1:12">
      <c r="A45" s="5">
        <v>42</v>
      </c>
      <c r="B45" s="5" t="s">
        <v>323</v>
      </c>
      <c r="C45" s="3"/>
      <c r="D45" s="3" t="s">
        <v>3</v>
      </c>
      <c r="E45" s="3"/>
      <c r="F45" s="3" t="s">
        <v>2</v>
      </c>
      <c r="G45" s="3" t="s">
        <v>324</v>
      </c>
      <c r="H45" s="3"/>
      <c r="I45" s="2">
        <v>33.909999999999997</v>
      </c>
      <c r="J45" s="1"/>
      <c r="K45" s="1">
        <f t="shared" si="2"/>
        <v>33</v>
      </c>
      <c r="L45" s="1">
        <f t="shared" si="3"/>
        <v>54.599999999999795</v>
      </c>
    </row>
    <row r="46" spans="1:12">
      <c r="A46" s="5">
        <v>43</v>
      </c>
      <c r="B46" s="5" t="s">
        <v>329</v>
      </c>
      <c r="C46" s="3"/>
      <c r="D46" s="3" t="s">
        <v>39</v>
      </c>
      <c r="E46" s="3"/>
      <c r="F46" s="3" t="s">
        <v>2</v>
      </c>
      <c r="G46" s="3" t="s">
        <v>330</v>
      </c>
      <c r="H46" s="3"/>
      <c r="I46" s="2">
        <v>43.06</v>
      </c>
      <c r="J46" s="1"/>
      <c r="K46" s="1">
        <f t="shared" si="2"/>
        <v>43</v>
      </c>
      <c r="L46" s="1">
        <f t="shared" si="3"/>
        <v>3.6000000000001364</v>
      </c>
    </row>
    <row r="47" spans="1:12">
      <c r="A47" s="5">
        <v>44</v>
      </c>
      <c r="B47" s="5" t="s">
        <v>340</v>
      </c>
      <c r="C47" s="3"/>
      <c r="D47" s="3" t="s">
        <v>17</v>
      </c>
      <c r="E47" s="3"/>
      <c r="F47" s="3" t="s">
        <v>2</v>
      </c>
      <c r="G47" s="3" t="s">
        <v>341</v>
      </c>
      <c r="H47" s="3"/>
      <c r="I47" s="2">
        <v>34.9</v>
      </c>
      <c r="J47" s="1"/>
      <c r="K47" s="1">
        <f t="shared" si="2"/>
        <v>34</v>
      </c>
      <c r="L47" s="1">
        <f t="shared" si="3"/>
        <v>53.999999999999915</v>
      </c>
    </row>
    <row r="48" spans="1:12">
      <c r="A48" s="5">
        <v>45</v>
      </c>
      <c r="B48" s="5" t="s">
        <v>344</v>
      </c>
      <c r="C48" s="3"/>
      <c r="D48" s="3" t="s">
        <v>345</v>
      </c>
      <c r="E48" s="3"/>
      <c r="F48" s="3" t="s">
        <v>2</v>
      </c>
      <c r="G48" s="3" t="s">
        <v>117</v>
      </c>
      <c r="H48" s="3"/>
      <c r="I48" s="2">
        <v>35.049999999999997</v>
      </c>
      <c r="J48" s="1"/>
      <c r="K48" s="1">
        <f t="shared" si="2"/>
        <v>35</v>
      </c>
      <c r="L48" s="1">
        <f t="shared" si="3"/>
        <v>2.9999999999998295</v>
      </c>
    </row>
    <row r="49" spans="1:12">
      <c r="A49" s="5">
        <v>46</v>
      </c>
      <c r="B49" s="5" t="s">
        <v>379</v>
      </c>
      <c r="C49" s="3"/>
      <c r="D49" s="3" t="s">
        <v>40</v>
      </c>
      <c r="E49" s="3"/>
      <c r="F49" s="3" t="s">
        <v>2</v>
      </c>
      <c r="G49" s="3" t="s">
        <v>380</v>
      </c>
      <c r="H49" s="3"/>
      <c r="I49" s="2">
        <v>36.72</v>
      </c>
      <c r="J49" s="1"/>
      <c r="K49" s="1">
        <f t="shared" si="2"/>
        <v>36</v>
      </c>
      <c r="L49" s="1">
        <f t="shared" si="3"/>
        <v>43.199999999999932</v>
      </c>
    </row>
    <row r="50" spans="1:12">
      <c r="A50" s="5">
        <v>47</v>
      </c>
      <c r="B50" s="5" t="s">
        <v>90</v>
      </c>
      <c r="C50" s="3"/>
      <c r="D50" s="3" t="s">
        <v>91</v>
      </c>
      <c r="E50" s="3"/>
      <c r="F50" s="3" t="s">
        <v>2</v>
      </c>
      <c r="G50" s="3" t="s">
        <v>297</v>
      </c>
      <c r="H50" s="3"/>
      <c r="I50" s="2">
        <v>37.479999999999997</v>
      </c>
      <c r="J50" s="1"/>
      <c r="K50" s="1">
        <f t="shared" si="2"/>
        <v>37</v>
      </c>
      <c r="L50" s="1">
        <f t="shared" si="3"/>
        <v>28.799999999999812</v>
      </c>
    </row>
    <row r="51" spans="1:12">
      <c r="A51" s="5">
        <v>48</v>
      </c>
      <c r="B51" s="5" t="s">
        <v>409</v>
      </c>
      <c r="C51" s="3"/>
      <c r="D51" s="3" t="s">
        <v>14</v>
      </c>
      <c r="E51" s="3"/>
      <c r="F51" s="3" t="s">
        <v>2</v>
      </c>
      <c r="G51" s="3" t="s">
        <v>286</v>
      </c>
      <c r="H51" s="3"/>
      <c r="I51" s="2">
        <v>39.74</v>
      </c>
      <c r="J51" s="1"/>
      <c r="K51" s="1">
        <f t="shared" si="2"/>
        <v>39</v>
      </c>
      <c r="L51" s="1">
        <f t="shared" si="3"/>
        <v>44.400000000000119</v>
      </c>
    </row>
    <row r="52" spans="1:12">
      <c r="A52" s="5">
        <v>49</v>
      </c>
      <c r="B52" s="5" t="s">
        <v>415</v>
      </c>
      <c r="C52" s="3"/>
      <c r="D52" s="3" t="s">
        <v>13</v>
      </c>
      <c r="E52" s="3"/>
      <c r="F52" s="3" t="s">
        <v>2</v>
      </c>
      <c r="G52" s="3" t="s">
        <v>287</v>
      </c>
      <c r="H52" s="3"/>
      <c r="I52" s="2">
        <v>40.58</v>
      </c>
      <c r="J52" s="1"/>
      <c r="K52" s="1">
        <f t="shared" si="2"/>
        <v>40</v>
      </c>
      <c r="L52" s="1">
        <f t="shared" si="3"/>
        <v>34.799999999999898</v>
      </c>
    </row>
    <row r="53" spans="1:12">
      <c r="A53" s="5">
        <v>50</v>
      </c>
      <c r="B53" s="5" t="s">
        <v>424</v>
      </c>
      <c r="C53" s="3"/>
      <c r="D53" s="3" t="s">
        <v>425</v>
      </c>
      <c r="E53" s="3"/>
      <c r="F53" s="3" t="s">
        <v>2</v>
      </c>
      <c r="G53" s="3" t="s">
        <v>414</v>
      </c>
      <c r="H53" s="3"/>
      <c r="I53" s="2">
        <v>46.8</v>
      </c>
      <c r="J53" s="1"/>
      <c r="K53" s="1">
        <f t="shared" si="2"/>
        <v>46</v>
      </c>
      <c r="L53" s="1">
        <f t="shared" si="3"/>
        <v>47.999999999999829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L29"/>
  <sheetViews>
    <sheetView workbookViewId="0">
      <selection activeCell="A19" sqref="A19:XFD19"/>
    </sheetView>
  </sheetViews>
  <sheetFormatPr defaultColWidth="8.85546875" defaultRowHeight="15"/>
  <cols>
    <col min="11" max="11" width="4.42578125" customWidth="1"/>
    <col min="12" max="12" width="4.85546875" customWidth="1"/>
  </cols>
  <sheetData>
    <row r="2" spans="1:12" ht="31.5">
      <c r="D2" s="21" t="s">
        <v>440</v>
      </c>
    </row>
    <row r="4" spans="1:12">
      <c r="A4" s="5">
        <v>1</v>
      </c>
      <c r="B4" s="5" t="s">
        <v>160</v>
      </c>
      <c r="C4" s="3"/>
      <c r="D4" s="3" t="s">
        <v>161</v>
      </c>
      <c r="E4" s="3"/>
      <c r="F4" s="3" t="s">
        <v>162</v>
      </c>
      <c r="G4" s="3" t="s">
        <v>117</v>
      </c>
      <c r="H4" s="3"/>
      <c r="I4" s="2">
        <v>28.84</v>
      </c>
      <c r="J4" s="1"/>
      <c r="K4" s="1">
        <f t="shared" ref="K4:K29" si="0">SUM(((((TRUNC(I4))/60-TRUNC((((TRUNC(I4))/60))))*60)))</f>
        <v>28</v>
      </c>
      <c r="L4" s="1">
        <f t="shared" ref="L4:L29" si="1">SUM((I4-(TRUNC(I4)))*60)</f>
        <v>50.399999999999991</v>
      </c>
    </row>
    <row r="5" spans="1:12" s="29" customFormat="1">
      <c r="A5" s="25">
        <v>2</v>
      </c>
      <c r="B5" s="25" t="s">
        <v>258</v>
      </c>
      <c r="C5" s="26"/>
      <c r="D5" s="26" t="s">
        <v>259</v>
      </c>
      <c r="E5" s="26"/>
      <c r="F5" s="26" t="s">
        <v>162</v>
      </c>
      <c r="G5" s="26" t="s">
        <v>260</v>
      </c>
      <c r="H5" s="26"/>
      <c r="I5" s="27">
        <v>31.99</v>
      </c>
      <c r="J5" s="28"/>
      <c r="K5" s="28">
        <f t="shared" si="0"/>
        <v>31.000000000000004</v>
      </c>
      <c r="L5" s="28">
        <f t="shared" si="1"/>
        <v>59.399999999999906</v>
      </c>
    </row>
    <row r="6" spans="1:12">
      <c r="A6" s="5">
        <v>3</v>
      </c>
      <c r="B6" s="5" t="s">
        <v>282</v>
      </c>
      <c r="C6" s="3"/>
      <c r="D6" s="3" t="s">
        <v>283</v>
      </c>
      <c r="E6" s="3"/>
      <c r="F6" s="3" t="s">
        <v>162</v>
      </c>
      <c r="G6" s="3" t="s">
        <v>284</v>
      </c>
      <c r="H6" s="3"/>
      <c r="I6" s="2">
        <v>32.53</v>
      </c>
      <c r="J6" s="1"/>
      <c r="K6" s="1">
        <f t="shared" si="0"/>
        <v>32</v>
      </c>
      <c r="L6" s="1">
        <f t="shared" si="1"/>
        <v>31.800000000000068</v>
      </c>
    </row>
    <row r="7" spans="1:12">
      <c r="A7" s="5">
        <v>4</v>
      </c>
      <c r="B7" s="5" t="s">
        <v>444</v>
      </c>
      <c r="C7" s="3"/>
      <c r="D7" s="3" t="s">
        <v>198</v>
      </c>
      <c r="E7" s="3"/>
      <c r="F7" s="3" t="s">
        <v>162</v>
      </c>
      <c r="G7" s="3" t="s">
        <v>255</v>
      </c>
      <c r="H7" s="3"/>
      <c r="I7" s="2">
        <v>32.700000000000003</v>
      </c>
      <c r="J7" s="1"/>
      <c r="K7" s="1">
        <f t="shared" si="0"/>
        <v>32</v>
      </c>
      <c r="L7" s="1">
        <f t="shared" si="1"/>
        <v>42.000000000000171</v>
      </c>
    </row>
    <row r="8" spans="1:12">
      <c r="A8" s="5">
        <v>5</v>
      </c>
      <c r="B8" s="5" t="s">
        <v>50</v>
      </c>
      <c r="C8" s="3"/>
      <c r="D8" s="3" t="s">
        <v>34</v>
      </c>
      <c r="E8" s="3"/>
      <c r="F8" s="3" t="s">
        <v>162</v>
      </c>
      <c r="G8" s="3" t="s">
        <v>287</v>
      </c>
      <c r="H8" s="3"/>
      <c r="I8" s="2">
        <v>32.79</v>
      </c>
      <c r="J8" s="1"/>
      <c r="K8" s="1">
        <f t="shared" si="0"/>
        <v>32</v>
      </c>
      <c r="L8" s="1">
        <f t="shared" si="1"/>
        <v>47.399999999999949</v>
      </c>
    </row>
    <row r="9" spans="1:12">
      <c r="A9" s="5">
        <v>6</v>
      </c>
      <c r="B9" s="5" t="s">
        <v>296</v>
      </c>
      <c r="C9" s="3"/>
      <c r="D9" s="3" t="s">
        <v>29</v>
      </c>
      <c r="E9" s="3"/>
      <c r="F9" s="3" t="s">
        <v>162</v>
      </c>
      <c r="G9" s="3" t="s">
        <v>297</v>
      </c>
      <c r="H9" s="3"/>
      <c r="I9" s="2">
        <v>32.92</v>
      </c>
      <c r="J9" s="1"/>
      <c r="K9" s="1">
        <f t="shared" si="0"/>
        <v>32</v>
      </c>
      <c r="L9" s="1">
        <f t="shared" si="1"/>
        <v>55.200000000000102</v>
      </c>
    </row>
    <row r="10" spans="1:12" s="29" customFormat="1">
      <c r="A10" s="25">
        <v>7</v>
      </c>
      <c r="B10" s="25" t="s">
        <v>300</v>
      </c>
      <c r="C10" s="26"/>
      <c r="D10" s="26" t="s">
        <v>10</v>
      </c>
      <c r="E10" s="26"/>
      <c r="F10" s="26" t="s">
        <v>162</v>
      </c>
      <c r="G10" s="26" t="s">
        <v>301</v>
      </c>
      <c r="H10" s="26"/>
      <c r="I10" s="27">
        <v>33.07</v>
      </c>
      <c r="J10" s="28"/>
      <c r="K10" s="28">
        <f t="shared" si="0"/>
        <v>33</v>
      </c>
      <c r="L10" s="28">
        <f t="shared" si="1"/>
        <v>4.2000000000000171</v>
      </c>
    </row>
    <row r="11" spans="1:12">
      <c r="A11" s="5">
        <v>8</v>
      </c>
      <c r="B11" s="5" t="s">
        <v>302</v>
      </c>
      <c r="C11" s="3"/>
      <c r="D11" s="3" t="s">
        <v>15</v>
      </c>
      <c r="E11" s="3"/>
      <c r="F11" s="3" t="s">
        <v>162</v>
      </c>
      <c r="G11" s="3" t="s">
        <v>303</v>
      </c>
      <c r="H11" s="3"/>
      <c r="I11" s="2">
        <v>33.11</v>
      </c>
      <c r="J11" s="1"/>
      <c r="K11" s="1">
        <f t="shared" si="0"/>
        <v>33</v>
      </c>
      <c r="L11" s="1">
        <f t="shared" si="1"/>
        <v>6.5999999999999659</v>
      </c>
    </row>
    <row r="12" spans="1:12" s="29" customFormat="1">
      <c r="A12" s="25">
        <v>9</v>
      </c>
      <c r="B12" s="25" t="s">
        <v>306</v>
      </c>
      <c r="C12" s="26"/>
      <c r="D12" s="26" t="s">
        <v>203</v>
      </c>
      <c r="E12" s="26"/>
      <c r="F12" s="26" t="s">
        <v>162</v>
      </c>
      <c r="G12" s="26" t="s">
        <v>307</v>
      </c>
      <c r="H12" s="26"/>
      <c r="I12" s="27">
        <v>33.299999999999997</v>
      </c>
      <c r="J12" s="28"/>
      <c r="K12" s="28">
        <f t="shared" si="0"/>
        <v>33</v>
      </c>
      <c r="L12" s="28">
        <f t="shared" si="1"/>
        <v>17.999999999999829</v>
      </c>
    </row>
    <row r="13" spans="1:12">
      <c r="A13" s="5">
        <v>10</v>
      </c>
      <c r="B13" s="5" t="s">
        <v>445</v>
      </c>
      <c r="C13" s="3"/>
      <c r="D13" s="3" t="s">
        <v>61</v>
      </c>
      <c r="E13" s="3"/>
      <c r="F13" s="3" t="s">
        <v>162</v>
      </c>
      <c r="G13" s="3" t="s">
        <v>207</v>
      </c>
      <c r="H13" s="3"/>
      <c r="I13" s="2">
        <v>33.369999999999997</v>
      </c>
      <c r="J13" s="1"/>
      <c r="K13" s="1">
        <f t="shared" si="0"/>
        <v>33</v>
      </c>
      <c r="L13" s="1">
        <f t="shared" si="1"/>
        <v>22.199999999999847</v>
      </c>
    </row>
    <row r="14" spans="1:12">
      <c r="A14" s="5">
        <v>11</v>
      </c>
      <c r="B14" s="5" t="s">
        <v>331</v>
      </c>
      <c r="C14" s="3"/>
      <c r="D14" s="3" t="s">
        <v>332</v>
      </c>
      <c r="E14" s="3"/>
      <c r="F14" s="3" t="s">
        <v>162</v>
      </c>
      <c r="G14" s="3" t="s">
        <v>207</v>
      </c>
      <c r="H14" s="3"/>
      <c r="I14" s="2">
        <v>34.200000000000003</v>
      </c>
      <c r="J14" s="1"/>
      <c r="K14" s="1">
        <f t="shared" si="0"/>
        <v>34</v>
      </c>
      <c r="L14" s="1">
        <f t="shared" si="1"/>
        <v>12.000000000000171</v>
      </c>
    </row>
    <row r="15" spans="1:12">
      <c r="A15" s="5">
        <v>12</v>
      </c>
      <c r="B15" s="5" t="s">
        <v>65</v>
      </c>
      <c r="C15" s="3"/>
      <c r="D15" s="3" t="s">
        <v>66</v>
      </c>
      <c r="E15" s="3"/>
      <c r="F15" s="3" t="s">
        <v>162</v>
      </c>
      <c r="G15" s="3" t="s">
        <v>333</v>
      </c>
      <c r="H15" s="3"/>
      <c r="I15" s="2">
        <v>34.22</v>
      </c>
      <c r="J15" s="1"/>
      <c r="K15" s="1">
        <f t="shared" si="0"/>
        <v>34</v>
      </c>
      <c r="L15" s="1">
        <f t="shared" si="1"/>
        <v>13.199999999999932</v>
      </c>
    </row>
    <row r="16" spans="1:12">
      <c r="A16" s="5">
        <v>13</v>
      </c>
      <c r="B16" s="5" t="s">
        <v>352</v>
      </c>
      <c r="C16" s="3"/>
      <c r="D16" s="3" t="s">
        <v>345</v>
      </c>
      <c r="E16" s="3"/>
      <c r="F16" s="3" t="s">
        <v>162</v>
      </c>
      <c r="G16" s="3" t="s">
        <v>207</v>
      </c>
      <c r="H16" s="3"/>
      <c r="I16" s="2">
        <v>35.21</v>
      </c>
      <c r="J16" s="1"/>
      <c r="K16" s="1">
        <f t="shared" si="0"/>
        <v>35</v>
      </c>
      <c r="L16" s="1">
        <f t="shared" si="1"/>
        <v>12.600000000000051</v>
      </c>
    </row>
    <row r="17" spans="1:12" s="29" customFormat="1">
      <c r="A17" s="25">
        <v>14</v>
      </c>
      <c r="B17" s="25" t="s">
        <v>353</v>
      </c>
      <c r="C17" s="26"/>
      <c r="D17" s="26" t="s">
        <v>198</v>
      </c>
      <c r="E17" s="26"/>
      <c r="F17" s="26" t="s">
        <v>162</v>
      </c>
      <c r="G17" s="26" t="s">
        <v>354</v>
      </c>
      <c r="H17" s="26"/>
      <c r="I17" s="27">
        <v>35.24</v>
      </c>
      <c r="J17" s="28"/>
      <c r="K17" s="28">
        <f t="shared" si="0"/>
        <v>35</v>
      </c>
      <c r="L17" s="28">
        <f t="shared" si="1"/>
        <v>14.400000000000119</v>
      </c>
    </row>
    <row r="18" spans="1:12">
      <c r="A18" s="5">
        <v>15</v>
      </c>
      <c r="B18" s="5" t="s">
        <v>377</v>
      </c>
      <c r="C18" s="3"/>
      <c r="D18" s="3" t="s">
        <v>4</v>
      </c>
      <c r="E18" s="3"/>
      <c r="F18" s="3" t="s">
        <v>162</v>
      </c>
      <c r="G18" s="3" t="s">
        <v>207</v>
      </c>
      <c r="H18" s="3"/>
      <c r="I18" s="2">
        <v>36.46</v>
      </c>
      <c r="J18" s="1"/>
      <c r="K18" s="1">
        <f t="shared" si="0"/>
        <v>36</v>
      </c>
      <c r="L18" s="1">
        <f t="shared" si="1"/>
        <v>27.600000000000051</v>
      </c>
    </row>
    <row r="19" spans="1:12" s="34" customFormat="1">
      <c r="A19" s="30">
        <v>16</v>
      </c>
      <c r="B19" s="30" t="s">
        <v>378</v>
      </c>
      <c r="C19" s="31"/>
      <c r="D19" s="31" t="s">
        <v>242</v>
      </c>
      <c r="E19" s="31"/>
      <c r="F19" s="31" t="s">
        <v>162</v>
      </c>
      <c r="G19" s="31" t="s">
        <v>117</v>
      </c>
      <c r="H19" s="31"/>
      <c r="I19" s="32">
        <v>36.630000000000003</v>
      </c>
      <c r="J19" s="33"/>
      <c r="K19" s="33">
        <f t="shared" si="0"/>
        <v>36</v>
      </c>
      <c r="L19" s="33">
        <f t="shared" si="1"/>
        <v>37.800000000000153</v>
      </c>
    </row>
    <row r="20" spans="1:12">
      <c r="A20" s="5">
        <v>17</v>
      </c>
      <c r="B20" s="5" t="s">
        <v>71</v>
      </c>
      <c r="C20" s="3"/>
      <c r="D20" s="3" t="s">
        <v>3</v>
      </c>
      <c r="E20" s="3"/>
      <c r="F20" s="3" t="s">
        <v>162</v>
      </c>
      <c r="G20" s="3" t="s">
        <v>268</v>
      </c>
      <c r="H20" s="3"/>
      <c r="I20" s="2">
        <v>36.69</v>
      </c>
      <c r="J20" s="1"/>
      <c r="K20" s="1">
        <f t="shared" si="0"/>
        <v>36</v>
      </c>
      <c r="L20" s="1">
        <f t="shared" si="1"/>
        <v>41.399999999999864</v>
      </c>
    </row>
    <row r="21" spans="1:12">
      <c r="A21" s="5">
        <v>18</v>
      </c>
      <c r="B21" s="5" t="s">
        <v>383</v>
      </c>
      <c r="C21" s="3"/>
      <c r="D21" s="3" t="s">
        <v>34</v>
      </c>
      <c r="E21" s="3"/>
      <c r="F21" s="3" t="s">
        <v>162</v>
      </c>
      <c r="G21" s="3" t="s">
        <v>384</v>
      </c>
      <c r="H21" s="3"/>
      <c r="I21" s="2">
        <v>37.380000000000003</v>
      </c>
      <c r="J21" s="1"/>
      <c r="K21" s="1">
        <f t="shared" si="0"/>
        <v>37</v>
      </c>
      <c r="L21" s="1">
        <f t="shared" si="1"/>
        <v>22.800000000000153</v>
      </c>
    </row>
    <row r="22" spans="1:12">
      <c r="A22" s="5">
        <v>19</v>
      </c>
      <c r="B22" s="5" t="s">
        <v>81</v>
      </c>
      <c r="C22" s="3"/>
      <c r="D22" s="3" t="s">
        <v>82</v>
      </c>
      <c r="E22" s="3"/>
      <c r="F22" s="3" t="s">
        <v>162</v>
      </c>
      <c r="G22" s="3" t="s">
        <v>303</v>
      </c>
      <c r="H22" s="3"/>
      <c r="I22" s="2">
        <v>37.75</v>
      </c>
      <c r="J22" s="1"/>
      <c r="K22" s="1">
        <f t="shared" si="0"/>
        <v>37</v>
      </c>
      <c r="L22" s="1">
        <f t="shared" si="1"/>
        <v>45</v>
      </c>
    </row>
    <row r="23" spans="1:12">
      <c r="A23" s="5">
        <v>20</v>
      </c>
      <c r="B23" s="5" t="s">
        <v>72</v>
      </c>
      <c r="C23" s="3"/>
      <c r="D23" s="3" t="s">
        <v>10</v>
      </c>
      <c r="E23" s="3"/>
      <c r="F23" s="3" t="s">
        <v>162</v>
      </c>
      <c r="G23" s="3" t="s">
        <v>148</v>
      </c>
      <c r="H23" s="3"/>
      <c r="I23" s="2">
        <v>38.46</v>
      </c>
      <c r="J23" s="1"/>
      <c r="K23" s="1">
        <f t="shared" si="0"/>
        <v>38</v>
      </c>
      <c r="L23" s="1">
        <f t="shared" si="1"/>
        <v>27.600000000000051</v>
      </c>
    </row>
    <row r="24" spans="1:12">
      <c r="A24" s="5">
        <v>21</v>
      </c>
      <c r="B24" s="5" t="s">
        <v>398</v>
      </c>
      <c r="C24" s="3"/>
      <c r="D24" s="3" t="s">
        <v>399</v>
      </c>
      <c r="E24" s="3"/>
      <c r="F24" s="3" t="s">
        <v>162</v>
      </c>
      <c r="G24" s="3" t="s">
        <v>268</v>
      </c>
      <c r="H24" s="3"/>
      <c r="I24" s="2">
        <v>38.92</v>
      </c>
      <c r="J24" s="1"/>
      <c r="K24" s="1">
        <f t="shared" si="0"/>
        <v>38</v>
      </c>
      <c r="L24" s="1">
        <f t="shared" si="1"/>
        <v>55.200000000000102</v>
      </c>
    </row>
    <row r="25" spans="1:12" s="29" customFormat="1">
      <c r="A25" s="25">
        <v>22</v>
      </c>
      <c r="B25" s="25" t="s">
        <v>410</v>
      </c>
      <c r="C25" s="26"/>
      <c r="D25" s="26" t="s">
        <v>3</v>
      </c>
      <c r="E25" s="26"/>
      <c r="F25" s="26" t="s">
        <v>162</v>
      </c>
      <c r="G25" s="26" t="s">
        <v>287</v>
      </c>
      <c r="H25" s="26"/>
      <c r="I25" s="27">
        <v>39.81</v>
      </c>
      <c r="J25" s="28"/>
      <c r="K25" s="28">
        <f t="shared" si="0"/>
        <v>39</v>
      </c>
      <c r="L25" s="28">
        <f t="shared" si="1"/>
        <v>48.600000000000136</v>
      </c>
    </row>
    <row r="26" spans="1:12">
      <c r="A26" s="5">
        <v>23</v>
      </c>
      <c r="B26" s="5" t="s">
        <v>416</v>
      </c>
      <c r="C26" s="3"/>
      <c r="D26" s="3" t="s">
        <v>189</v>
      </c>
      <c r="E26" s="3"/>
      <c r="F26" s="3" t="s">
        <v>162</v>
      </c>
      <c r="G26" s="3" t="s">
        <v>287</v>
      </c>
      <c r="H26" s="3"/>
      <c r="I26" s="2">
        <v>40.729999999999997</v>
      </c>
      <c r="J26" s="1"/>
      <c r="K26" s="1">
        <f t="shared" si="0"/>
        <v>40</v>
      </c>
      <c r="L26" s="1">
        <f t="shared" si="1"/>
        <v>43.799999999999812</v>
      </c>
    </row>
    <row r="27" spans="1:12" s="29" customFormat="1">
      <c r="A27" s="25">
        <v>24</v>
      </c>
      <c r="B27" s="25" t="s">
        <v>420</v>
      </c>
      <c r="C27" s="26"/>
      <c r="D27" s="26" t="s">
        <v>40</v>
      </c>
      <c r="E27" s="26"/>
      <c r="F27" s="26" t="s">
        <v>162</v>
      </c>
      <c r="G27" s="26" t="s">
        <v>421</v>
      </c>
      <c r="H27" s="26"/>
      <c r="I27" s="27">
        <v>43.3</v>
      </c>
      <c r="J27" s="28"/>
      <c r="K27" s="28">
        <f t="shared" si="0"/>
        <v>43</v>
      </c>
      <c r="L27" s="28">
        <f t="shared" si="1"/>
        <v>17.999999999999829</v>
      </c>
    </row>
    <row r="28" spans="1:12">
      <c r="A28" s="15">
        <v>25</v>
      </c>
      <c r="B28" s="15" t="s">
        <v>431</v>
      </c>
      <c r="C28" s="3"/>
      <c r="D28" s="10" t="s">
        <v>49</v>
      </c>
      <c r="E28" s="3"/>
      <c r="F28" s="10" t="s">
        <v>162</v>
      </c>
      <c r="G28" s="10" t="s">
        <v>207</v>
      </c>
      <c r="H28" s="3"/>
      <c r="I28" s="11">
        <v>49.04</v>
      </c>
      <c r="J28" s="1"/>
      <c r="K28" s="1">
        <f t="shared" si="0"/>
        <v>49</v>
      </c>
      <c r="L28" s="1">
        <f t="shared" si="1"/>
        <v>2.3999999999999488</v>
      </c>
    </row>
    <row r="29" spans="1:12">
      <c r="A29" s="15">
        <v>26</v>
      </c>
      <c r="B29" s="15" t="s">
        <v>432</v>
      </c>
      <c r="C29" s="3"/>
      <c r="D29" s="10" t="s">
        <v>433</v>
      </c>
      <c r="E29" s="3"/>
      <c r="F29" s="10" t="s">
        <v>162</v>
      </c>
      <c r="G29" s="10" t="s">
        <v>268</v>
      </c>
      <c r="H29" s="3"/>
      <c r="I29" s="11">
        <v>58.09</v>
      </c>
      <c r="J29" s="1"/>
      <c r="K29" s="1">
        <f t="shared" si="0"/>
        <v>58</v>
      </c>
      <c r="L29" s="1">
        <f t="shared" si="1"/>
        <v>5.4000000000002046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L26"/>
  <sheetViews>
    <sheetView workbookViewId="0">
      <selection activeCell="A26" sqref="A26"/>
    </sheetView>
  </sheetViews>
  <sheetFormatPr defaultColWidth="8.85546875" defaultRowHeight="15"/>
  <cols>
    <col min="11" max="11" width="4.28515625" customWidth="1"/>
    <col min="12" max="12" width="4.85546875" customWidth="1"/>
  </cols>
  <sheetData>
    <row r="2" spans="1:12" ht="31.5">
      <c r="D2" s="22" t="s">
        <v>441</v>
      </c>
      <c r="E2" s="22"/>
      <c r="F2" s="22"/>
      <c r="G2" s="22"/>
      <c r="H2" s="22"/>
      <c r="I2" s="22"/>
    </row>
    <row r="4" spans="1:12">
      <c r="A4" s="5">
        <v>1</v>
      </c>
      <c r="B4" s="5" t="s">
        <v>43</v>
      </c>
      <c r="C4" s="3"/>
      <c r="D4" s="3" t="s">
        <v>44</v>
      </c>
      <c r="E4" s="3"/>
      <c r="F4" s="3" t="s">
        <v>33</v>
      </c>
      <c r="G4" s="3" t="s">
        <v>148</v>
      </c>
      <c r="H4" s="3"/>
      <c r="I4" s="2">
        <v>29.49</v>
      </c>
      <c r="J4" s="1"/>
      <c r="K4" s="1">
        <f t="shared" ref="K4:K26" si="0">SUM(((((TRUNC(I4))/60-TRUNC((((TRUNC(I4))/60))))*60)))</f>
        <v>29</v>
      </c>
      <c r="L4" s="1">
        <f t="shared" ref="L4:L26" si="1">SUM((I4-(TRUNC(I4)))*60)</f>
        <v>29.399999999999906</v>
      </c>
    </row>
    <row r="5" spans="1:12">
      <c r="A5" s="5">
        <v>2</v>
      </c>
      <c r="B5" s="5" t="s">
        <v>81</v>
      </c>
      <c r="C5" s="3"/>
      <c r="D5" s="3" t="s">
        <v>32</v>
      </c>
      <c r="E5" s="3"/>
      <c r="F5" s="3" t="s">
        <v>33</v>
      </c>
      <c r="G5" s="3" t="s">
        <v>264</v>
      </c>
      <c r="H5" s="3"/>
      <c r="I5" s="2">
        <v>32.090000000000003</v>
      </c>
      <c r="J5" s="1"/>
      <c r="K5" s="1">
        <f t="shared" si="0"/>
        <v>32</v>
      </c>
      <c r="L5" s="1">
        <f t="shared" si="1"/>
        <v>5.4000000000002046</v>
      </c>
    </row>
    <row r="6" spans="1:12">
      <c r="A6" s="5">
        <v>3</v>
      </c>
      <c r="B6" s="5" t="s">
        <v>305</v>
      </c>
      <c r="C6" s="3"/>
      <c r="D6" s="3" t="s">
        <v>48</v>
      </c>
      <c r="E6" s="3"/>
      <c r="F6" s="3" t="s">
        <v>33</v>
      </c>
      <c r="G6" s="3" t="s">
        <v>268</v>
      </c>
      <c r="H6" s="3"/>
      <c r="I6" s="2">
        <v>33.24</v>
      </c>
      <c r="J6" s="1"/>
      <c r="K6" s="1">
        <f t="shared" si="0"/>
        <v>33</v>
      </c>
      <c r="L6" s="1">
        <f t="shared" si="1"/>
        <v>14.400000000000119</v>
      </c>
    </row>
    <row r="7" spans="1:12">
      <c r="A7" s="5">
        <v>4</v>
      </c>
      <c r="B7" s="5" t="s">
        <v>334</v>
      </c>
      <c r="C7" s="3"/>
      <c r="D7" s="3" t="s">
        <v>335</v>
      </c>
      <c r="E7" s="3"/>
      <c r="F7" s="3" t="s">
        <v>33</v>
      </c>
      <c r="G7" s="3" t="s">
        <v>117</v>
      </c>
      <c r="H7" s="3"/>
      <c r="I7" s="2">
        <v>34.4</v>
      </c>
      <c r="J7" s="1"/>
      <c r="K7" s="1">
        <f t="shared" si="0"/>
        <v>34</v>
      </c>
      <c r="L7" s="1">
        <f t="shared" si="1"/>
        <v>23.999999999999915</v>
      </c>
    </row>
    <row r="8" spans="1:12">
      <c r="A8" s="5">
        <v>5</v>
      </c>
      <c r="B8" s="5" t="s">
        <v>58</v>
      </c>
      <c r="C8" s="3"/>
      <c r="D8" s="3" t="s">
        <v>59</v>
      </c>
      <c r="E8" s="3"/>
      <c r="F8" s="3" t="s">
        <v>33</v>
      </c>
      <c r="G8" s="3" t="s">
        <v>235</v>
      </c>
      <c r="H8" s="3"/>
      <c r="I8" s="2">
        <v>34.78</v>
      </c>
      <c r="J8" s="1"/>
      <c r="K8" s="1">
        <f t="shared" si="0"/>
        <v>34</v>
      </c>
      <c r="L8" s="1">
        <f t="shared" si="1"/>
        <v>46.800000000000068</v>
      </c>
    </row>
    <row r="9" spans="1:12">
      <c r="A9" s="5">
        <v>6</v>
      </c>
      <c r="B9" s="5" t="s">
        <v>342</v>
      </c>
      <c r="C9" s="3"/>
      <c r="D9" s="3" t="s">
        <v>343</v>
      </c>
      <c r="E9" s="3"/>
      <c r="F9" s="3" t="s">
        <v>33</v>
      </c>
      <c r="G9" s="3" t="s">
        <v>140</v>
      </c>
      <c r="H9" s="3"/>
      <c r="I9" s="2">
        <v>34.979999999999997</v>
      </c>
      <c r="J9" s="1"/>
      <c r="K9" s="1">
        <f t="shared" si="0"/>
        <v>34</v>
      </c>
      <c r="L9" s="1">
        <f t="shared" si="1"/>
        <v>58.799999999999812</v>
      </c>
    </row>
    <row r="10" spans="1:12">
      <c r="A10" s="5">
        <v>7</v>
      </c>
      <c r="B10" s="5" t="s">
        <v>349</v>
      </c>
      <c r="C10" s="3"/>
      <c r="D10" s="3" t="s">
        <v>350</v>
      </c>
      <c r="E10" s="3"/>
      <c r="F10" s="3" t="s">
        <v>33</v>
      </c>
      <c r="G10" s="3" t="s">
        <v>351</v>
      </c>
      <c r="H10" s="3"/>
      <c r="I10" s="2">
        <v>35.19</v>
      </c>
      <c r="J10" s="1"/>
      <c r="K10" s="1">
        <f t="shared" si="0"/>
        <v>35</v>
      </c>
      <c r="L10" s="1">
        <f t="shared" si="1"/>
        <v>11.399999999999864</v>
      </c>
    </row>
    <row r="11" spans="1:12">
      <c r="A11" s="5">
        <v>8</v>
      </c>
      <c r="B11" s="5" t="s">
        <v>375</v>
      </c>
      <c r="C11" s="3"/>
      <c r="D11" s="3" t="s">
        <v>376</v>
      </c>
      <c r="E11" s="3"/>
      <c r="F11" s="3" t="s">
        <v>33</v>
      </c>
      <c r="G11" s="3" t="s">
        <v>140</v>
      </c>
      <c r="H11" s="3"/>
      <c r="I11" s="2">
        <v>36.39</v>
      </c>
      <c r="J11" s="1"/>
      <c r="K11" s="1">
        <f t="shared" si="0"/>
        <v>36</v>
      </c>
      <c r="L11" s="1">
        <f t="shared" si="1"/>
        <v>23.400000000000034</v>
      </c>
    </row>
    <row r="12" spans="1:12">
      <c r="A12" s="5">
        <v>9</v>
      </c>
      <c r="B12" s="5" t="s">
        <v>381</v>
      </c>
      <c r="C12" s="3"/>
      <c r="D12" s="3" t="s">
        <v>382</v>
      </c>
      <c r="E12" s="3"/>
      <c r="F12" s="3" t="s">
        <v>33</v>
      </c>
      <c r="G12" s="3" t="s">
        <v>140</v>
      </c>
      <c r="H12" s="3"/>
      <c r="I12" s="2">
        <v>36.74</v>
      </c>
      <c r="J12" s="1"/>
      <c r="K12" s="1">
        <f t="shared" si="0"/>
        <v>36</v>
      </c>
      <c r="L12" s="1">
        <f t="shared" si="1"/>
        <v>44.400000000000119</v>
      </c>
    </row>
    <row r="13" spans="1:12">
      <c r="A13" s="5">
        <v>10</v>
      </c>
      <c r="B13" s="5" t="s">
        <v>78</v>
      </c>
      <c r="C13" s="3"/>
      <c r="D13" s="3" t="s">
        <v>79</v>
      </c>
      <c r="E13" s="3"/>
      <c r="F13" s="3" t="s">
        <v>33</v>
      </c>
      <c r="G13" s="3" t="s">
        <v>117</v>
      </c>
      <c r="H13" s="3"/>
      <c r="I13" s="2">
        <v>36.86</v>
      </c>
      <c r="J13" s="1"/>
      <c r="K13" s="1">
        <f t="shared" si="0"/>
        <v>36</v>
      </c>
      <c r="L13" s="1">
        <f t="shared" si="1"/>
        <v>51.599999999999966</v>
      </c>
    </row>
    <row r="14" spans="1:12">
      <c r="A14" s="5">
        <v>11</v>
      </c>
      <c r="B14" s="5" t="s">
        <v>84</v>
      </c>
      <c r="C14" s="3"/>
      <c r="D14" s="3" t="s">
        <v>85</v>
      </c>
      <c r="E14" s="3"/>
      <c r="F14" s="3" t="s">
        <v>33</v>
      </c>
      <c r="G14" s="3" t="s">
        <v>268</v>
      </c>
      <c r="H14" s="3"/>
      <c r="I14" s="2">
        <v>37.25</v>
      </c>
      <c r="J14" s="1"/>
      <c r="K14" s="1">
        <f t="shared" si="0"/>
        <v>37</v>
      </c>
      <c r="L14" s="1">
        <f t="shared" si="1"/>
        <v>15</v>
      </c>
    </row>
    <row r="15" spans="1:12">
      <c r="A15" s="5">
        <v>12</v>
      </c>
      <c r="B15" s="5" t="s">
        <v>246</v>
      </c>
      <c r="C15" s="3"/>
      <c r="D15" s="3" t="s">
        <v>382</v>
      </c>
      <c r="E15" s="3"/>
      <c r="F15" s="3" t="s">
        <v>33</v>
      </c>
      <c r="G15" s="3" t="s">
        <v>287</v>
      </c>
      <c r="H15" s="3"/>
      <c r="I15" s="2">
        <v>38.33</v>
      </c>
      <c r="J15" s="1"/>
      <c r="K15" s="1">
        <f t="shared" si="0"/>
        <v>38</v>
      </c>
      <c r="L15" s="1">
        <f t="shared" si="1"/>
        <v>19.799999999999898</v>
      </c>
    </row>
    <row r="16" spans="1:12">
      <c r="A16" s="5">
        <v>13</v>
      </c>
      <c r="B16" s="5" t="s">
        <v>394</v>
      </c>
      <c r="C16" s="3"/>
      <c r="D16" s="3" t="s">
        <v>59</v>
      </c>
      <c r="E16" s="3"/>
      <c r="F16" s="3" t="s">
        <v>33</v>
      </c>
      <c r="G16" s="3" t="s">
        <v>372</v>
      </c>
      <c r="H16" s="3"/>
      <c r="I16" s="2">
        <v>38.71</v>
      </c>
      <c r="J16" s="1"/>
      <c r="K16" s="1">
        <f t="shared" si="0"/>
        <v>38</v>
      </c>
      <c r="L16" s="1">
        <f t="shared" si="1"/>
        <v>42.600000000000051</v>
      </c>
    </row>
    <row r="17" spans="1:12">
      <c r="A17" s="5">
        <v>14</v>
      </c>
      <c r="B17" s="5" t="s">
        <v>92</v>
      </c>
      <c r="C17" s="3"/>
      <c r="D17" s="3" t="s">
        <v>86</v>
      </c>
      <c r="E17" s="3"/>
      <c r="F17" s="3" t="s">
        <v>33</v>
      </c>
      <c r="G17" s="3" t="s">
        <v>404</v>
      </c>
      <c r="H17" s="3"/>
      <c r="I17" s="2">
        <v>39.21</v>
      </c>
      <c r="J17" s="1"/>
      <c r="K17" s="1">
        <f t="shared" si="0"/>
        <v>39</v>
      </c>
      <c r="L17" s="1">
        <f t="shared" si="1"/>
        <v>12.600000000000051</v>
      </c>
    </row>
    <row r="18" spans="1:12">
      <c r="A18" s="5">
        <v>15</v>
      </c>
      <c r="B18" s="5" t="s">
        <v>408</v>
      </c>
      <c r="C18" s="3"/>
      <c r="D18" s="3" t="s">
        <v>93</v>
      </c>
      <c r="E18" s="3"/>
      <c r="F18" s="3" t="s">
        <v>33</v>
      </c>
      <c r="G18" s="3" t="s">
        <v>366</v>
      </c>
      <c r="H18" s="3"/>
      <c r="I18" s="2">
        <v>39.71</v>
      </c>
      <c r="J18" s="1"/>
      <c r="K18" s="1">
        <f t="shared" si="0"/>
        <v>39</v>
      </c>
      <c r="L18" s="1">
        <f t="shared" si="1"/>
        <v>42.600000000000051</v>
      </c>
    </row>
    <row r="19" spans="1:12">
      <c r="A19" s="5">
        <v>16</v>
      </c>
      <c r="B19" s="5" t="s">
        <v>411</v>
      </c>
      <c r="C19" s="3"/>
      <c r="D19" s="3" t="s">
        <v>412</v>
      </c>
      <c r="E19" s="3"/>
      <c r="F19" s="3" t="s">
        <v>33</v>
      </c>
      <c r="G19" s="3" t="s">
        <v>268</v>
      </c>
      <c r="H19" s="3"/>
      <c r="I19" s="2">
        <v>39.950000000000003</v>
      </c>
      <c r="J19" s="1"/>
      <c r="K19" s="1">
        <f t="shared" si="0"/>
        <v>39</v>
      </c>
      <c r="L19" s="1">
        <f t="shared" si="1"/>
        <v>57.000000000000171</v>
      </c>
    </row>
    <row r="20" spans="1:12">
      <c r="A20" s="5">
        <v>17</v>
      </c>
      <c r="B20" s="5" t="s">
        <v>87</v>
      </c>
      <c r="C20" s="3"/>
      <c r="D20" s="3" t="s">
        <v>88</v>
      </c>
      <c r="E20" s="3"/>
      <c r="F20" s="3" t="s">
        <v>33</v>
      </c>
      <c r="G20" s="3" t="s">
        <v>148</v>
      </c>
      <c r="H20" s="3"/>
      <c r="I20" s="2">
        <v>39.97</v>
      </c>
      <c r="J20" s="1"/>
      <c r="K20" s="1">
        <f t="shared" si="0"/>
        <v>39</v>
      </c>
      <c r="L20" s="1">
        <f t="shared" si="1"/>
        <v>58.199999999999932</v>
      </c>
    </row>
    <row r="21" spans="1:12">
      <c r="A21" s="5">
        <v>18</v>
      </c>
      <c r="B21" s="5" t="s">
        <v>98</v>
      </c>
      <c r="C21" s="3"/>
      <c r="D21" s="3" t="s">
        <v>99</v>
      </c>
      <c r="E21" s="3"/>
      <c r="F21" s="3" t="s">
        <v>33</v>
      </c>
      <c r="G21" s="3" t="s">
        <v>372</v>
      </c>
      <c r="H21" s="3"/>
      <c r="I21" s="2">
        <v>41.47</v>
      </c>
      <c r="J21" s="1"/>
      <c r="K21" s="1">
        <f t="shared" si="0"/>
        <v>41</v>
      </c>
      <c r="L21" s="1">
        <f t="shared" si="1"/>
        <v>28.199999999999932</v>
      </c>
    </row>
    <row r="22" spans="1:12">
      <c r="A22" s="5">
        <v>19</v>
      </c>
      <c r="B22" s="5" t="s">
        <v>418</v>
      </c>
      <c r="C22" s="3"/>
      <c r="D22" s="3" t="s">
        <v>219</v>
      </c>
      <c r="E22" s="3"/>
      <c r="F22" s="3" t="s">
        <v>33</v>
      </c>
      <c r="G22" s="3" t="s">
        <v>140</v>
      </c>
      <c r="H22" s="3"/>
      <c r="I22" s="2">
        <v>41.89</v>
      </c>
      <c r="J22" s="1"/>
      <c r="K22" s="1">
        <f t="shared" si="0"/>
        <v>41</v>
      </c>
      <c r="L22" s="1">
        <f t="shared" si="1"/>
        <v>53.400000000000034</v>
      </c>
    </row>
    <row r="23" spans="1:12">
      <c r="A23" s="5">
        <v>20</v>
      </c>
      <c r="B23" s="5" t="s">
        <v>71</v>
      </c>
      <c r="C23" s="3"/>
      <c r="D23" s="3" t="s">
        <v>59</v>
      </c>
      <c r="E23" s="3"/>
      <c r="F23" s="3" t="s">
        <v>33</v>
      </c>
      <c r="G23" s="3" t="s">
        <v>235</v>
      </c>
      <c r="H23" s="3"/>
      <c r="I23" s="2">
        <v>42.15</v>
      </c>
      <c r="J23" s="1"/>
      <c r="K23" s="1">
        <f t="shared" si="0"/>
        <v>42</v>
      </c>
      <c r="L23" s="1">
        <f t="shared" si="1"/>
        <v>8.9999999999999147</v>
      </c>
    </row>
    <row r="24" spans="1:12">
      <c r="A24" s="5">
        <v>21</v>
      </c>
      <c r="B24" s="5" t="s">
        <v>103</v>
      </c>
      <c r="C24" s="3"/>
      <c r="D24" s="3" t="s">
        <v>99</v>
      </c>
      <c r="E24" s="3"/>
      <c r="F24" s="3" t="s">
        <v>33</v>
      </c>
      <c r="G24" s="3" t="s">
        <v>287</v>
      </c>
      <c r="H24" s="3"/>
      <c r="I24" s="2">
        <v>46.84</v>
      </c>
      <c r="J24" s="1"/>
      <c r="K24" s="1">
        <f t="shared" si="0"/>
        <v>46</v>
      </c>
      <c r="L24" s="1">
        <f t="shared" si="1"/>
        <v>50.400000000000205</v>
      </c>
    </row>
    <row r="25" spans="1:12">
      <c r="A25" s="15">
        <v>22</v>
      </c>
      <c r="B25" s="15" t="s">
        <v>429</v>
      </c>
      <c r="C25" s="3"/>
      <c r="D25" s="10" t="s">
        <v>430</v>
      </c>
      <c r="E25" s="3"/>
      <c r="F25" s="10" t="s">
        <v>33</v>
      </c>
      <c r="G25" s="10" t="s">
        <v>287</v>
      </c>
      <c r="H25" s="3"/>
      <c r="I25" s="11">
        <v>49.02</v>
      </c>
      <c r="J25" s="1"/>
      <c r="K25" s="1">
        <f t="shared" si="0"/>
        <v>49</v>
      </c>
      <c r="L25" s="1">
        <f t="shared" si="1"/>
        <v>1.2000000000001876</v>
      </c>
    </row>
    <row r="26" spans="1:12">
      <c r="A26" s="15">
        <v>23</v>
      </c>
      <c r="B26" s="15" t="s">
        <v>72</v>
      </c>
      <c r="C26" s="3"/>
      <c r="D26" s="10" t="s">
        <v>64</v>
      </c>
      <c r="E26" s="3"/>
      <c r="F26" s="10" t="s">
        <v>33</v>
      </c>
      <c r="G26" s="10" t="s">
        <v>148</v>
      </c>
      <c r="H26" s="3"/>
      <c r="I26" s="11">
        <v>57.93</v>
      </c>
      <c r="J26" s="1"/>
      <c r="K26" s="1">
        <f t="shared" si="0"/>
        <v>57</v>
      </c>
      <c r="L26" s="1">
        <f t="shared" si="1"/>
        <v>55.799999999999983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2:L72"/>
  <sheetViews>
    <sheetView topLeftCell="A40" workbookViewId="0">
      <selection activeCell="A72" sqref="A72"/>
    </sheetView>
  </sheetViews>
  <sheetFormatPr defaultColWidth="8.85546875" defaultRowHeight="15"/>
  <cols>
    <col min="11" max="11" width="4.7109375" customWidth="1"/>
    <col min="12" max="12" width="6.140625" customWidth="1"/>
  </cols>
  <sheetData>
    <row r="2" spans="1:12" ht="31.5">
      <c r="E2" s="23" t="s">
        <v>442</v>
      </c>
      <c r="F2" s="23"/>
      <c r="G2" s="23"/>
      <c r="H2" s="23"/>
      <c r="I2" s="23"/>
      <c r="J2" s="23"/>
    </row>
    <row r="4" spans="1:12">
      <c r="A4" s="5">
        <v>1</v>
      </c>
      <c r="B4" s="5" t="s">
        <v>6</v>
      </c>
      <c r="C4" s="3"/>
      <c r="D4" s="3" t="s">
        <v>1</v>
      </c>
      <c r="E4" s="3"/>
      <c r="F4" s="3" t="s">
        <v>5</v>
      </c>
      <c r="G4" s="3" t="s">
        <v>108</v>
      </c>
      <c r="H4" s="3"/>
      <c r="I4" s="2">
        <v>26</v>
      </c>
      <c r="J4" s="1"/>
      <c r="K4" s="1">
        <f t="shared" ref="K4:K35" si="0">SUM(((((TRUNC(I4))/60-TRUNC((((TRUNC(I4))/60))))*60)))</f>
        <v>26</v>
      </c>
      <c r="L4" s="1">
        <f t="shared" ref="L4:L35" si="1">SUM((I4-(TRUNC(I4)))*60)</f>
        <v>0</v>
      </c>
    </row>
    <row r="5" spans="1:12">
      <c r="A5" s="5">
        <v>2</v>
      </c>
      <c r="B5" s="5" t="s">
        <v>112</v>
      </c>
      <c r="C5" s="3"/>
      <c r="D5" s="3" t="s">
        <v>113</v>
      </c>
      <c r="E5" s="3"/>
      <c r="F5" s="3" t="s">
        <v>5</v>
      </c>
      <c r="G5" s="3" t="s">
        <v>106</v>
      </c>
      <c r="H5" s="3"/>
      <c r="I5" s="2">
        <v>26.4</v>
      </c>
      <c r="J5" s="1"/>
      <c r="K5" s="1">
        <f t="shared" si="0"/>
        <v>26</v>
      </c>
      <c r="L5" s="1">
        <f t="shared" si="1"/>
        <v>23.999999999999915</v>
      </c>
    </row>
    <row r="6" spans="1:12">
      <c r="A6" s="5">
        <v>3</v>
      </c>
      <c r="B6" s="5" t="s">
        <v>12</v>
      </c>
      <c r="C6" s="3"/>
      <c r="D6" s="3" t="s">
        <v>13</v>
      </c>
      <c r="E6" s="3"/>
      <c r="F6" s="3" t="s">
        <v>5</v>
      </c>
      <c r="G6" s="3" t="s">
        <v>120</v>
      </c>
      <c r="H6" s="3"/>
      <c r="I6" s="2">
        <v>27.3</v>
      </c>
      <c r="J6" s="1"/>
      <c r="K6" s="1">
        <f t="shared" si="0"/>
        <v>27</v>
      </c>
      <c r="L6" s="1">
        <f t="shared" si="1"/>
        <v>18.000000000000043</v>
      </c>
    </row>
    <row r="7" spans="1:12">
      <c r="A7" s="5">
        <v>4</v>
      </c>
      <c r="B7" s="5" t="s">
        <v>132</v>
      </c>
      <c r="C7" s="3"/>
      <c r="D7" s="3" t="s">
        <v>39</v>
      </c>
      <c r="E7" s="3"/>
      <c r="F7" s="3" t="s">
        <v>5</v>
      </c>
      <c r="G7" s="3" t="s">
        <v>133</v>
      </c>
      <c r="H7" s="3"/>
      <c r="I7" s="2">
        <v>28.06</v>
      </c>
      <c r="J7" s="1"/>
      <c r="K7" s="1">
        <f t="shared" si="0"/>
        <v>28</v>
      </c>
      <c r="L7" s="1">
        <f t="shared" si="1"/>
        <v>3.5999999999999233</v>
      </c>
    </row>
    <row r="8" spans="1:12">
      <c r="A8" s="5">
        <v>5</v>
      </c>
      <c r="B8" s="5" t="s">
        <v>139</v>
      </c>
      <c r="C8" s="3"/>
      <c r="D8" s="3" t="s">
        <v>47</v>
      </c>
      <c r="E8" s="3"/>
      <c r="F8" s="3" t="s">
        <v>5</v>
      </c>
      <c r="G8" s="3" t="s">
        <v>140</v>
      </c>
      <c r="H8" s="3"/>
      <c r="I8" s="2">
        <v>28.19</v>
      </c>
      <c r="J8" s="1"/>
      <c r="K8" s="1">
        <f t="shared" si="0"/>
        <v>28</v>
      </c>
      <c r="L8" s="1">
        <f t="shared" si="1"/>
        <v>11.400000000000077</v>
      </c>
    </row>
    <row r="9" spans="1:12">
      <c r="A9" s="5">
        <v>6</v>
      </c>
      <c r="B9" s="5" t="s">
        <v>141</v>
      </c>
      <c r="C9" s="3"/>
      <c r="D9" s="3" t="s">
        <v>13</v>
      </c>
      <c r="E9" s="3"/>
      <c r="F9" s="3" t="s">
        <v>5</v>
      </c>
      <c r="G9" s="3" t="s">
        <v>140</v>
      </c>
      <c r="H9" s="3"/>
      <c r="I9" s="2">
        <v>28.21</v>
      </c>
      <c r="J9" s="1"/>
      <c r="K9" s="1">
        <f t="shared" si="0"/>
        <v>28</v>
      </c>
      <c r="L9" s="1">
        <f t="shared" si="1"/>
        <v>12.600000000000051</v>
      </c>
    </row>
    <row r="10" spans="1:12">
      <c r="A10" s="5">
        <v>7</v>
      </c>
      <c r="B10" s="5" t="s">
        <v>142</v>
      </c>
      <c r="C10" s="3"/>
      <c r="D10" s="3" t="s">
        <v>77</v>
      </c>
      <c r="E10" s="3"/>
      <c r="F10" s="3" t="s">
        <v>5</v>
      </c>
      <c r="G10" s="3" t="s">
        <v>143</v>
      </c>
      <c r="H10" s="3"/>
      <c r="I10" s="2">
        <v>28.23</v>
      </c>
      <c r="J10" s="1"/>
      <c r="K10" s="1">
        <f t="shared" si="0"/>
        <v>28</v>
      </c>
      <c r="L10" s="1">
        <f t="shared" si="1"/>
        <v>13.800000000000026</v>
      </c>
    </row>
    <row r="11" spans="1:12">
      <c r="A11" s="5">
        <v>8</v>
      </c>
      <c r="B11" s="5" t="s">
        <v>25</v>
      </c>
      <c r="C11" s="3"/>
      <c r="D11" s="3" t="s">
        <v>1</v>
      </c>
      <c r="E11" s="3"/>
      <c r="F11" s="3" t="s">
        <v>5</v>
      </c>
      <c r="G11" s="3" t="s">
        <v>148</v>
      </c>
      <c r="H11" s="3"/>
      <c r="I11" s="2">
        <v>28.55</v>
      </c>
      <c r="J11" s="1"/>
      <c r="K11" s="1">
        <f t="shared" si="0"/>
        <v>28</v>
      </c>
      <c r="L11" s="1">
        <f t="shared" si="1"/>
        <v>33.000000000000043</v>
      </c>
    </row>
    <row r="12" spans="1:12">
      <c r="A12" s="5">
        <v>9</v>
      </c>
      <c r="B12" s="5" t="s">
        <v>151</v>
      </c>
      <c r="C12" s="3"/>
      <c r="D12" s="3" t="s">
        <v>23</v>
      </c>
      <c r="E12" s="3"/>
      <c r="F12" s="3" t="s">
        <v>5</v>
      </c>
      <c r="G12" s="3" t="s">
        <v>152</v>
      </c>
      <c r="H12" s="3"/>
      <c r="I12" s="2">
        <v>28.6</v>
      </c>
      <c r="J12" s="1"/>
      <c r="K12" s="1">
        <f t="shared" si="0"/>
        <v>28</v>
      </c>
      <c r="L12" s="1">
        <f t="shared" si="1"/>
        <v>36.000000000000085</v>
      </c>
    </row>
    <row r="13" spans="1:12">
      <c r="A13" s="5">
        <v>10</v>
      </c>
      <c r="B13" s="5" t="s">
        <v>153</v>
      </c>
      <c r="C13" s="3"/>
      <c r="D13" s="3" t="s">
        <v>42</v>
      </c>
      <c r="E13" s="3"/>
      <c r="F13" s="3" t="s">
        <v>5</v>
      </c>
      <c r="G13" s="3" t="s">
        <v>154</v>
      </c>
      <c r="H13" s="3"/>
      <c r="I13" s="2">
        <v>28.64</v>
      </c>
      <c r="J13" s="1"/>
      <c r="K13" s="1">
        <f t="shared" si="0"/>
        <v>28</v>
      </c>
      <c r="L13" s="1">
        <f t="shared" si="1"/>
        <v>38.400000000000034</v>
      </c>
    </row>
    <row r="14" spans="1:12">
      <c r="A14" s="5">
        <v>11</v>
      </c>
      <c r="B14" s="5" t="s">
        <v>155</v>
      </c>
      <c r="C14" s="3"/>
      <c r="D14" s="3" t="s">
        <v>156</v>
      </c>
      <c r="E14" s="3"/>
      <c r="F14" s="3" t="s">
        <v>5</v>
      </c>
      <c r="G14" s="3" t="s">
        <v>185</v>
      </c>
      <c r="H14" s="3"/>
      <c r="I14" s="2">
        <v>28.69</v>
      </c>
      <c r="J14" s="1"/>
      <c r="K14" s="1">
        <f t="shared" si="0"/>
        <v>28</v>
      </c>
      <c r="L14" s="1">
        <f t="shared" si="1"/>
        <v>41.400000000000077</v>
      </c>
    </row>
    <row r="15" spans="1:12">
      <c r="A15" s="5">
        <v>12</v>
      </c>
      <c r="B15" s="5" t="s">
        <v>163</v>
      </c>
      <c r="C15" s="3"/>
      <c r="D15" s="3" t="s">
        <v>164</v>
      </c>
      <c r="E15" s="3"/>
      <c r="F15" s="3" t="s">
        <v>5</v>
      </c>
      <c r="G15" s="3" t="s">
        <v>140</v>
      </c>
      <c r="H15" s="3"/>
      <c r="I15" s="2">
        <v>28.87</v>
      </c>
      <c r="J15" s="1"/>
      <c r="K15" s="1">
        <f t="shared" si="0"/>
        <v>28</v>
      </c>
      <c r="L15" s="1">
        <f t="shared" si="1"/>
        <v>52.20000000000006</v>
      </c>
    </row>
    <row r="16" spans="1:12">
      <c r="A16" s="5">
        <v>13</v>
      </c>
      <c r="B16" s="5" t="s">
        <v>165</v>
      </c>
      <c r="C16" s="3"/>
      <c r="D16" s="3" t="s">
        <v>42</v>
      </c>
      <c r="E16" s="3"/>
      <c r="F16" s="3" t="s">
        <v>5</v>
      </c>
      <c r="G16" s="3" t="s">
        <v>140</v>
      </c>
      <c r="H16" s="3"/>
      <c r="I16" s="2">
        <v>28.98</v>
      </c>
      <c r="J16" s="1"/>
      <c r="K16" s="1">
        <f t="shared" si="0"/>
        <v>28</v>
      </c>
      <c r="L16" s="1">
        <f t="shared" si="1"/>
        <v>58.800000000000026</v>
      </c>
    </row>
    <row r="17" spans="1:12">
      <c r="A17" s="5">
        <v>14</v>
      </c>
      <c r="B17" s="5" t="s">
        <v>166</v>
      </c>
      <c r="C17" s="3"/>
      <c r="D17" s="3" t="s">
        <v>18</v>
      </c>
      <c r="E17" s="3"/>
      <c r="F17" s="3" t="s">
        <v>5</v>
      </c>
      <c r="G17" s="3" t="s">
        <v>152</v>
      </c>
      <c r="H17" s="3"/>
      <c r="I17" s="2">
        <v>28.92</v>
      </c>
      <c r="J17" s="1"/>
      <c r="K17" s="1">
        <f t="shared" si="0"/>
        <v>28</v>
      </c>
      <c r="L17" s="1">
        <f t="shared" si="1"/>
        <v>55.200000000000102</v>
      </c>
    </row>
    <row r="18" spans="1:12">
      <c r="A18" s="5">
        <v>15</v>
      </c>
      <c r="B18" s="5" t="s">
        <v>16</v>
      </c>
      <c r="C18" s="3"/>
      <c r="D18" s="3" t="s">
        <v>167</v>
      </c>
      <c r="E18" s="3"/>
      <c r="F18" s="3" t="s">
        <v>5</v>
      </c>
      <c r="G18" s="3" t="s">
        <v>140</v>
      </c>
      <c r="H18" s="3"/>
      <c r="I18" s="2">
        <v>29.03</v>
      </c>
      <c r="J18" s="1"/>
      <c r="K18" s="1">
        <f t="shared" si="0"/>
        <v>29</v>
      </c>
      <c r="L18" s="1">
        <f t="shared" si="1"/>
        <v>1.8000000000000682</v>
      </c>
    </row>
    <row r="19" spans="1:12">
      <c r="A19" s="5">
        <v>16</v>
      </c>
      <c r="B19" s="5" t="s">
        <v>169</v>
      </c>
      <c r="C19" s="3"/>
      <c r="D19" s="3" t="s">
        <v>29</v>
      </c>
      <c r="E19" s="3"/>
      <c r="F19" s="3" t="s">
        <v>5</v>
      </c>
      <c r="G19" s="3" t="s">
        <v>170</v>
      </c>
      <c r="H19" s="3"/>
      <c r="I19" s="2">
        <v>29.2</v>
      </c>
      <c r="J19" s="1"/>
      <c r="K19" s="1">
        <f t="shared" si="0"/>
        <v>29</v>
      </c>
      <c r="L19" s="1">
        <f t="shared" si="1"/>
        <v>11.999999999999957</v>
      </c>
    </row>
    <row r="20" spans="1:12">
      <c r="A20" s="5">
        <v>17</v>
      </c>
      <c r="B20" s="5" t="s">
        <v>171</v>
      </c>
      <c r="C20" s="3"/>
      <c r="D20" s="3" t="s">
        <v>29</v>
      </c>
      <c r="E20" s="3"/>
      <c r="F20" s="3" t="s">
        <v>5</v>
      </c>
      <c r="G20" s="3" t="s">
        <v>172</v>
      </c>
      <c r="H20" s="3"/>
      <c r="I20" s="2">
        <v>29.39</v>
      </c>
      <c r="J20" s="1"/>
      <c r="K20" s="1">
        <f t="shared" si="0"/>
        <v>29</v>
      </c>
      <c r="L20" s="1">
        <f t="shared" si="1"/>
        <v>23.400000000000034</v>
      </c>
    </row>
    <row r="21" spans="1:12">
      <c r="A21" s="5">
        <v>18</v>
      </c>
      <c r="B21" s="5" t="s">
        <v>41</v>
      </c>
      <c r="C21" s="3"/>
      <c r="D21" s="3" t="s">
        <v>47</v>
      </c>
      <c r="E21" s="3"/>
      <c r="F21" s="3" t="s">
        <v>5</v>
      </c>
      <c r="G21" s="3" t="s">
        <v>179</v>
      </c>
      <c r="H21" s="3"/>
      <c r="I21" s="2">
        <v>29.59</v>
      </c>
      <c r="J21" s="1"/>
      <c r="K21" s="1">
        <f t="shared" si="0"/>
        <v>29</v>
      </c>
      <c r="L21" s="1">
        <f t="shared" si="1"/>
        <v>35.399999999999991</v>
      </c>
    </row>
    <row r="22" spans="1:12">
      <c r="A22" s="5">
        <v>19</v>
      </c>
      <c r="B22" s="5" t="s">
        <v>183</v>
      </c>
      <c r="C22" s="3"/>
      <c r="D22" s="3" t="s">
        <v>184</v>
      </c>
      <c r="E22" s="3"/>
      <c r="F22" s="3" t="s">
        <v>5</v>
      </c>
      <c r="G22" s="3" t="s">
        <v>185</v>
      </c>
      <c r="H22" s="3"/>
      <c r="I22" s="2">
        <v>29.79</v>
      </c>
      <c r="J22" s="1"/>
      <c r="K22" s="1">
        <f t="shared" si="0"/>
        <v>29</v>
      </c>
      <c r="L22" s="1">
        <f t="shared" si="1"/>
        <v>47.399999999999949</v>
      </c>
    </row>
    <row r="23" spans="1:12">
      <c r="A23" s="5">
        <v>20</v>
      </c>
      <c r="B23" s="5" t="s">
        <v>186</v>
      </c>
      <c r="C23" s="3"/>
      <c r="D23" s="3" t="s">
        <v>187</v>
      </c>
      <c r="E23" s="3"/>
      <c r="F23" s="3" t="s">
        <v>5</v>
      </c>
      <c r="G23" s="3" t="s">
        <v>154</v>
      </c>
      <c r="H23" s="3"/>
      <c r="I23" s="2">
        <v>29.82</v>
      </c>
      <c r="J23" s="1"/>
      <c r="K23" s="1">
        <f t="shared" si="0"/>
        <v>29</v>
      </c>
      <c r="L23" s="1">
        <f t="shared" si="1"/>
        <v>49.200000000000017</v>
      </c>
    </row>
    <row r="24" spans="1:12">
      <c r="A24" s="5">
        <v>21</v>
      </c>
      <c r="B24" s="5" t="s">
        <v>191</v>
      </c>
      <c r="C24" s="3"/>
      <c r="D24" s="3" t="s">
        <v>192</v>
      </c>
      <c r="E24" s="3"/>
      <c r="F24" s="3" t="s">
        <v>5</v>
      </c>
      <c r="G24" s="3" t="s">
        <v>193</v>
      </c>
      <c r="H24" s="3"/>
      <c r="I24" s="2">
        <v>29.91</v>
      </c>
      <c r="J24" s="1"/>
      <c r="K24" s="1">
        <f t="shared" si="0"/>
        <v>29</v>
      </c>
      <c r="L24" s="1">
        <f t="shared" si="1"/>
        <v>54.600000000000009</v>
      </c>
    </row>
    <row r="25" spans="1:12">
      <c r="A25" s="5">
        <v>22</v>
      </c>
      <c r="B25" s="5" t="s">
        <v>200</v>
      </c>
      <c r="C25" s="3"/>
      <c r="D25" s="3" t="s">
        <v>198</v>
      </c>
      <c r="E25" s="3"/>
      <c r="F25" s="3" t="s">
        <v>5</v>
      </c>
      <c r="G25" s="3" t="s">
        <v>199</v>
      </c>
      <c r="H25" s="3"/>
      <c r="I25" s="2">
        <v>30</v>
      </c>
      <c r="J25" s="1"/>
      <c r="K25" s="1">
        <f t="shared" si="0"/>
        <v>30</v>
      </c>
      <c r="L25" s="1">
        <f t="shared" si="1"/>
        <v>0</v>
      </c>
    </row>
    <row r="26" spans="1:12">
      <c r="A26" s="5">
        <v>23</v>
      </c>
      <c r="B26" s="5" t="s">
        <v>201</v>
      </c>
      <c r="C26" s="3"/>
      <c r="D26" s="3" t="s">
        <v>10</v>
      </c>
      <c r="E26" s="3"/>
      <c r="F26" s="3" t="s">
        <v>5</v>
      </c>
      <c r="G26" s="3" t="s">
        <v>181</v>
      </c>
      <c r="H26" s="3"/>
      <c r="I26" s="2">
        <v>30.23</v>
      </c>
      <c r="J26" s="1"/>
      <c r="K26" s="1">
        <f t="shared" si="0"/>
        <v>30</v>
      </c>
      <c r="L26" s="1">
        <f t="shared" si="1"/>
        <v>13.800000000000026</v>
      </c>
    </row>
    <row r="27" spans="1:12">
      <c r="A27" s="5">
        <v>24</v>
      </c>
      <c r="B27" s="5" t="s">
        <v>204</v>
      </c>
      <c r="C27" s="3"/>
      <c r="D27" s="3" t="s">
        <v>29</v>
      </c>
      <c r="E27" s="3"/>
      <c r="F27" s="3" t="s">
        <v>5</v>
      </c>
      <c r="G27" s="3" t="s">
        <v>205</v>
      </c>
      <c r="H27" s="3"/>
      <c r="I27" s="2">
        <v>30.34</v>
      </c>
      <c r="J27" s="1"/>
      <c r="K27" s="1">
        <f t="shared" si="0"/>
        <v>30</v>
      </c>
      <c r="L27" s="1">
        <f t="shared" si="1"/>
        <v>20.399999999999991</v>
      </c>
    </row>
    <row r="28" spans="1:12">
      <c r="A28" s="5">
        <v>25</v>
      </c>
      <c r="B28" s="5" t="s">
        <v>213</v>
      </c>
      <c r="C28" s="3"/>
      <c r="D28" s="3" t="s">
        <v>1</v>
      </c>
      <c r="E28" s="3"/>
      <c r="F28" s="3" t="s">
        <v>5</v>
      </c>
      <c r="G28" s="3" t="s">
        <v>214</v>
      </c>
      <c r="H28" s="3"/>
      <c r="I28" s="2">
        <v>30.43</v>
      </c>
      <c r="J28" s="1"/>
      <c r="K28" s="1">
        <f t="shared" si="0"/>
        <v>30</v>
      </c>
      <c r="L28" s="1">
        <f t="shared" si="1"/>
        <v>25.799999999999983</v>
      </c>
    </row>
    <row r="29" spans="1:12">
      <c r="A29" s="5">
        <v>26</v>
      </c>
      <c r="B29" s="5" t="s">
        <v>215</v>
      </c>
      <c r="C29" s="3"/>
      <c r="D29" s="3" t="s">
        <v>13</v>
      </c>
      <c r="E29" s="3"/>
      <c r="F29" s="3" t="s">
        <v>5</v>
      </c>
      <c r="G29" s="3" t="s">
        <v>152</v>
      </c>
      <c r="H29" s="3"/>
      <c r="I29" s="2">
        <v>30.58</v>
      </c>
      <c r="J29" s="1"/>
      <c r="K29" s="1">
        <f t="shared" si="0"/>
        <v>30</v>
      </c>
      <c r="L29" s="1">
        <f t="shared" si="1"/>
        <v>34.799999999999898</v>
      </c>
    </row>
    <row r="30" spans="1:12">
      <c r="A30" s="5">
        <v>27</v>
      </c>
      <c r="B30" s="5" t="s">
        <v>221</v>
      </c>
      <c r="C30" s="3"/>
      <c r="D30" s="3" t="s">
        <v>192</v>
      </c>
      <c r="E30" s="3"/>
      <c r="F30" s="3" t="s">
        <v>5</v>
      </c>
      <c r="G30" s="3" t="s">
        <v>222</v>
      </c>
      <c r="H30" s="3"/>
      <c r="I30" s="2">
        <v>30.82</v>
      </c>
      <c r="J30" s="1"/>
      <c r="K30" s="1">
        <f t="shared" si="0"/>
        <v>30</v>
      </c>
      <c r="L30" s="1">
        <f t="shared" si="1"/>
        <v>49.200000000000017</v>
      </c>
    </row>
    <row r="31" spans="1:12">
      <c r="A31" s="5">
        <v>28</v>
      </c>
      <c r="B31" s="5" t="s">
        <v>223</v>
      </c>
      <c r="C31" s="3"/>
      <c r="D31" s="3" t="s">
        <v>19</v>
      </c>
      <c r="E31" s="3"/>
      <c r="F31" s="3" t="s">
        <v>5</v>
      </c>
      <c r="G31" s="3" t="s">
        <v>140</v>
      </c>
      <c r="H31" s="3"/>
      <c r="I31" s="2">
        <v>30.83</v>
      </c>
      <c r="J31" s="1"/>
      <c r="K31" s="1">
        <f t="shared" si="0"/>
        <v>30</v>
      </c>
      <c r="L31" s="1">
        <f t="shared" si="1"/>
        <v>49.799999999999898</v>
      </c>
    </row>
    <row r="32" spans="1:12">
      <c r="A32" s="5">
        <v>29</v>
      </c>
      <c r="B32" s="5" t="s">
        <v>228</v>
      </c>
      <c r="C32" s="3"/>
      <c r="D32" s="3" t="s">
        <v>229</v>
      </c>
      <c r="E32" s="3"/>
      <c r="F32" s="3" t="s">
        <v>5</v>
      </c>
      <c r="G32" s="3" t="s">
        <v>230</v>
      </c>
      <c r="H32" s="3"/>
      <c r="I32" s="2">
        <v>31.14</v>
      </c>
      <c r="J32" s="1"/>
      <c r="K32" s="1">
        <f t="shared" si="0"/>
        <v>31.000000000000004</v>
      </c>
      <c r="L32" s="1">
        <f t="shared" si="1"/>
        <v>8.4000000000000341</v>
      </c>
    </row>
    <row r="33" spans="1:12">
      <c r="A33" s="1">
        <v>30</v>
      </c>
      <c r="B33" s="3" t="s">
        <v>231</v>
      </c>
      <c r="C33" s="3"/>
      <c r="D33" s="3" t="s">
        <v>232</v>
      </c>
      <c r="E33" s="3"/>
      <c r="F33" s="3" t="s">
        <v>5</v>
      </c>
      <c r="G33" s="3" t="s">
        <v>233</v>
      </c>
      <c r="H33" s="3"/>
      <c r="I33" s="2">
        <v>31.17</v>
      </c>
      <c r="J33" s="1"/>
      <c r="K33" s="1">
        <f t="shared" si="0"/>
        <v>31.000000000000004</v>
      </c>
      <c r="L33" s="1">
        <f t="shared" si="1"/>
        <v>10.200000000000102</v>
      </c>
    </row>
    <row r="34" spans="1:12">
      <c r="A34" s="1">
        <v>31</v>
      </c>
      <c r="B34" s="3" t="s">
        <v>241</v>
      </c>
      <c r="C34" s="3"/>
      <c r="D34" s="3" t="s">
        <v>242</v>
      </c>
      <c r="E34" s="3"/>
      <c r="F34" s="3" t="s">
        <v>5</v>
      </c>
      <c r="G34" s="3" t="s">
        <v>214</v>
      </c>
      <c r="H34" s="3"/>
      <c r="I34" s="2">
        <v>31.31</v>
      </c>
      <c r="J34" s="1"/>
      <c r="K34" s="1">
        <f t="shared" si="0"/>
        <v>31.000000000000004</v>
      </c>
      <c r="L34" s="1">
        <f t="shared" si="1"/>
        <v>18.599999999999923</v>
      </c>
    </row>
    <row r="35" spans="1:12">
      <c r="A35" s="1">
        <v>32</v>
      </c>
      <c r="B35" s="3" t="s">
        <v>246</v>
      </c>
      <c r="C35" s="3"/>
      <c r="D35" s="3" t="s">
        <v>28</v>
      </c>
      <c r="E35" s="3"/>
      <c r="F35" s="3" t="s">
        <v>5</v>
      </c>
      <c r="G35" s="3" t="s">
        <v>172</v>
      </c>
      <c r="H35" s="3"/>
      <c r="I35" s="2">
        <v>31.54</v>
      </c>
      <c r="J35" s="1"/>
      <c r="K35" s="1">
        <f t="shared" si="0"/>
        <v>31.000000000000004</v>
      </c>
      <c r="L35" s="1">
        <f t="shared" si="1"/>
        <v>32.399999999999949</v>
      </c>
    </row>
    <row r="36" spans="1:12">
      <c r="A36" s="1">
        <v>33</v>
      </c>
      <c r="B36" s="3" t="s">
        <v>249</v>
      </c>
      <c r="C36" s="3"/>
      <c r="D36" s="3" t="s">
        <v>250</v>
      </c>
      <c r="E36" s="3"/>
      <c r="F36" s="3" t="s">
        <v>5</v>
      </c>
      <c r="G36" s="3" t="s">
        <v>235</v>
      </c>
      <c r="H36" s="3"/>
      <c r="I36" s="2">
        <v>31.61</v>
      </c>
      <c r="J36" s="1"/>
      <c r="K36" s="1">
        <f t="shared" ref="K36:K72" si="2">SUM(((((TRUNC(I36))/60-TRUNC((((TRUNC(I36))/60))))*60)))</f>
        <v>31.000000000000004</v>
      </c>
      <c r="L36" s="1">
        <f t="shared" ref="L36:L72" si="3">SUM((I36-(TRUNC(I36)))*60)</f>
        <v>36.599999999999966</v>
      </c>
    </row>
    <row r="37" spans="1:12">
      <c r="A37" s="1">
        <v>34</v>
      </c>
      <c r="B37" s="3" t="s">
        <v>256</v>
      </c>
      <c r="C37" s="3"/>
      <c r="D37" s="3" t="s">
        <v>10</v>
      </c>
      <c r="E37" s="3"/>
      <c r="F37" s="3" t="s">
        <v>5</v>
      </c>
      <c r="G37" s="3" t="s">
        <v>257</v>
      </c>
      <c r="H37" s="3"/>
      <c r="I37" s="2">
        <v>31.96</v>
      </c>
      <c r="J37" s="1"/>
      <c r="K37" s="1">
        <f t="shared" si="2"/>
        <v>31.000000000000004</v>
      </c>
      <c r="L37" s="1">
        <f t="shared" si="3"/>
        <v>57.600000000000051</v>
      </c>
    </row>
    <row r="38" spans="1:12">
      <c r="A38" s="1">
        <v>35</v>
      </c>
      <c r="B38" s="3" t="s">
        <v>261</v>
      </c>
      <c r="C38" s="3"/>
      <c r="D38" s="3" t="s">
        <v>164</v>
      </c>
      <c r="E38" s="3"/>
      <c r="F38" s="3" t="s">
        <v>5</v>
      </c>
      <c r="G38" s="3" t="s">
        <v>140</v>
      </c>
      <c r="H38" s="3"/>
      <c r="I38" s="2">
        <v>32.049999999999997</v>
      </c>
      <c r="J38" s="1"/>
      <c r="K38" s="1">
        <f t="shared" si="2"/>
        <v>32</v>
      </c>
      <c r="L38" s="1">
        <f t="shared" si="3"/>
        <v>2.9999999999998295</v>
      </c>
    </row>
    <row r="39" spans="1:12">
      <c r="A39" s="1">
        <v>36</v>
      </c>
      <c r="B39" s="3" t="s">
        <v>265</v>
      </c>
      <c r="C39" s="3"/>
      <c r="D39" s="3" t="s">
        <v>164</v>
      </c>
      <c r="E39" s="3"/>
      <c r="F39" s="3" t="s">
        <v>5</v>
      </c>
      <c r="G39" s="3" t="s">
        <v>266</v>
      </c>
      <c r="H39" s="3"/>
      <c r="I39" s="2">
        <v>32.15</v>
      </c>
      <c r="J39" s="1"/>
      <c r="K39" s="1">
        <f t="shared" si="2"/>
        <v>32</v>
      </c>
      <c r="L39" s="1">
        <f t="shared" si="3"/>
        <v>8.9999999999999147</v>
      </c>
    </row>
    <row r="40" spans="1:12">
      <c r="A40" s="1">
        <v>37</v>
      </c>
      <c r="B40" s="3" t="s">
        <v>269</v>
      </c>
      <c r="C40" s="3"/>
      <c r="D40" s="3" t="s">
        <v>30</v>
      </c>
      <c r="E40" s="3"/>
      <c r="F40" s="3" t="s">
        <v>5</v>
      </c>
      <c r="G40" s="3" t="s">
        <v>268</v>
      </c>
      <c r="H40" s="3"/>
      <c r="I40" s="2">
        <v>32.18</v>
      </c>
      <c r="J40" s="1"/>
      <c r="K40" s="1">
        <f t="shared" si="2"/>
        <v>32</v>
      </c>
      <c r="L40" s="1">
        <f t="shared" si="3"/>
        <v>10.799999999999983</v>
      </c>
    </row>
    <row r="41" spans="1:12">
      <c r="A41" s="1">
        <v>38</v>
      </c>
      <c r="B41" s="3" t="s">
        <v>271</v>
      </c>
      <c r="C41" s="3"/>
      <c r="D41" s="3" t="s">
        <v>42</v>
      </c>
      <c r="E41" s="3"/>
      <c r="F41" s="3" t="s">
        <v>5</v>
      </c>
      <c r="G41" s="3" t="s">
        <v>272</v>
      </c>
      <c r="H41" s="3"/>
      <c r="I41" s="2">
        <v>32.229999999999997</v>
      </c>
      <c r="J41" s="1"/>
      <c r="K41" s="1">
        <f t="shared" si="2"/>
        <v>32</v>
      </c>
      <c r="L41" s="1">
        <f t="shared" si="3"/>
        <v>13.799999999999812</v>
      </c>
    </row>
    <row r="42" spans="1:12">
      <c r="A42" s="1">
        <v>39</v>
      </c>
      <c r="B42" s="3" t="s">
        <v>274</v>
      </c>
      <c r="C42" s="3"/>
      <c r="D42" s="3" t="s">
        <v>275</v>
      </c>
      <c r="E42" s="3"/>
      <c r="F42" s="3" t="s">
        <v>5</v>
      </c>
      <c r="G42" s="3" t="s">
        <v>276</v>
      </c>
      <c r="H42" s="3"/>
      <c r="I42" s="2">
        <v>32.26</v>
      </c>
      <c r="J42" s="1"/>
      <c r="K42" s="1">
        <f t="shared" si="2"/>
        <v>32</v>
      </c>
      <c r="L42" s="1">
        <f t="shared" si="3"/>
        <v>15.599999999999881</v>
      </c>
    </row>
    <row r="43" spans="1:12">
      <c r="A43" s="1">
        <v>40</v>
      </c>
      <c r="B43" s="3" t="s">
        <v>62</v>
      </c>
      <c r="C43" s="3"/>
      <c r="D43" s="3" t="s">
        <v>167</v>
      </c>
      <c r="E43" s="3"/>
      <c r="F43" s="3" t="s">
        <v>5</v>
      </c>
      <c r="G43" s="3" t="s">
        <v>281</v>
      </c>
      <c r="H43" s="3"/>
      <c r="I43" s="2">
        <v>32.450000000000003</v>
      </c>
      <c r="J43" s="1"/>
      <c r="K43" s="1">
        <f t="shared" si="2"/>
        <v>32</v>
      </c>
      <c r="L43" s="1">
        <f t="shared" si="3"/>
        <v>27.000000000000171</v>
      </c>
    </row>
    <row r="44" spans="1:12">
      <c r="A44" s="1">
        <v>41</v>
      </c>
      <c r="B44" s="3" t="s">
        <v>67</v>
      </c>
      <c r="C44" s="3"/>
      <c r="D44" s="3" t="s">
        <v>68</v>
      </c>
      <c r="E44" s="3"/>
      <c r="F44" s="3" t="s">
        <v>5</v>
      </c>
      <c r="G44" s="3" t="s">
        <v>181</v>
      </c>
      <c r="H44" s="3"/>
      <c r="I44" s="2">
        <v>32.49</v>
      </c>
      <c r="J44" s="1"/>
      <c r="K44" s="1">
        <f t="shared" si="2"/>
        <v>32</v>
      </c>
      <c r="L44" s="1">
        <f t="shared" si="3"/>
        <v>29.400000000000119</v>
      </c>
    </row>
    <row r="45" spans="1:12">
      <c r="A45" s="1">
        <v>42</v>
      </c>
      <c r="B45" s="3" t="s">
        <v>51</v>
      </c>
      <c r="C45" s="3"/>
      <c r="D45" s="3" t="s">
        <v>52</v>
      </c>
      <c r="E45" s="3"/>
      <c r="F45" s="3" t="s">
        <v>5</v>
      </c>
      <c r="G45" s="3" t="s">
        <v>286</v>
      </c>
      <c r="H45" s="3"/>
      <c r="I45" s="2">
        <v>32.58</v>
      </c>
      <c r="J45" s="1"/>
      <c r="K45" s="1">
        <f t="shared" si="2"/>
        <v>32</v>
      </c>
      <c r="L45" s="1">
        <f t="shared" si="3"/>
        <v>34.799999999999898</v>
      </c>
    </row>
    <row r="46" spans="1:12">
      <c r="A46" s="1">
        <v>43</v>
      </c>
      <c r="B46" s="3" t="s">
        <v>288</v>
      </c>
      <c r="C46" s="3"/>
      <c r="D46" s="3" t="s">
        <v>19</v>
      </c>
      <c r="E46" s="3"/>
      <c r="F46" s="3" t="s">
        <v>5</v>
      </c>
      <c r="G46" s="3" t="s">
        <v>268</v>
      </c>
      <c r="H46" s="3"/>
      <c r="I46" s="2">
        <v>32.81</v>
      </c>
      <c r="J46" s="1"/>
      <c r="K46" s="1">
        <f t="shared" si="2"/>
        <v>32</v>
      </c>
      <c r="L46" s="1">
        <f t="shared" si="3"/>
        <v>48.600000000000136</v>
      </c>
    </row>
    <row r="47" spans="1:12">
      <c r="A47" s="1">
        <v>44</v>
      </c>
      <c r="B47" s="3" t="s">
        <v>226</v>
      </c>
      <c r="C47" s="3"/>
      <c r="D47" s="3" t="s">
        <v>289</v>
      </c>
      <c r="E47" s="3"/>
      <c r="F47" s="3" t="s">
        <v>5</v>
      </c>
      <c r="G47" s="3" t="s">
        <v>131</v>
      </c>
      <c r="H47" s="3"/>
      <c r="I47" s="2">
        <v>32.83</v>
      </c>
      <c r="J47" s="1"/>
      <c r="K47" s="1">
        <f t="shared" si="2"/>
        <v>32</v>
      </c>
      <c r="L47" s="1">
        <f t="shared" si="3"/>
        <v>49.799999999999898</v>
      </c>
    </row>
    <row r="48" spans="1:12">
      <c r="A48" s="1">
        <v>45</v>
      </c>
      <c r="B48" s="3" t="s">
        <v>294</v>
      </c>
      <c r="C48" s="3"/>
      <c r="D48" s="3" t="s">
        <v>295</v>
      </c>
      <c r="E48" s="3"/>
      <c r="F48" s="3" t="s">
        <v>5</v>
      </c>
      <c r="G48" s="3" t="s">
        <v>140</v>
      </c>
      <c r="H48" s="3"/>
      <c r="I48" s="2">
        <v>32.89</v>
      </c>
      <c r="J48" s="8"/>
      <c r="K48" s="8">
        <f t="shared" si="2"/>
        <v>32</v>
      </c>
      <c r="L48" s="8">
        <f t="shared" si="3"/>
        <v>53.400000000000034</v>
      </c>
    </row>
    <row r="49" spans="1:12">
      <c r="A49" s="1">
        <v>46</v>
      </c>
      <c r="B49" s="3" t="s">
        <v>298</v>
      </c>
      <c r="C49" s="3"/>
      <c r="D49" s="3" t="s">
        <v>46</v>
      </c>
      <c r="E49" s="3"/>
      <c r="F49" s="3" t="s">
        <v>5</v>
      </c>
      <c r="G49" s="3" t="s">
        <v>268</v>
      </c>
      <c r="H49" s="3"/>
      <c r="I49" s="2">
        <v>32.94</v>
      </c>
      <c r="J49" s="1"/>
      <c r="K49" s="1">
        <f t="shared" si="2"/>
        <v>32</v>
      </c>
      <c r="L49" s="1">
        <f t="shared" si="3"/>
        <v>56.399999999999864</v>
      </c>
    </row>
    <row r="50" spans="1:12">
      <c r="A50" s="1">
        <v>47</v>
      </c>
      <c r="B50" s="3" t="s">
        <v>311</v>
      </c>
      <c r="C50" s="3"/>
      <c r="D50" s="3" t="s">
        <v>18</v>
      </c>
      <c r="E50" s="3"/>
      <c r="F50" s="3" t="s">
        <v>5</v>
      </c>
      <c r="G50" s="3" t="s">
        <v>268</v>
      </c>
      <c r="H50" s="3"/>
      <c r="I50" s="2">
        <v>33.35</v>
      </c>
      <c r="J50" s="1"/>
      <c r="K50" s="1">
        <f t="shared" si="2"/>
        <v>33</v>
      </c>
      <c r="L50" s="1">
        <f t="shared" si="3"/>
        <v>21.000000000000085</v>
      </c>
    </row>
    <row r="51" spans="1:12">
      <c r="A51" s="1">
        <v>48</v>
      </c>
      <c r="B51" s="3" t="s">
        <v>317</v>
      </c>
      <c r="C51" s="3"/>
      <c r="D51" s="3" t="s">
        <v>318</v>
      </c>
      <c r="E51" s="3"/>
      <c r="F51" s="3" t="s">
        <v>5</v>
      </c>
      <c r="G51" s="3" t="s">
        <v>207</v>
      </c>
      <c r="H51" s="3"/>
      <c r="I51" s="2">
        <v>33.56</v>
      </c>
      <c r="J51" s="1"/>
      <c r="K51" s="1">
        <f t="shared" si="2"/>
        <v>33</v>
      </c>
      <c r="L51" s="1">
        <f t="shared" si="3"/>
        <v>33.600000000000136</v>
      </c>
    </row>
    <row r="52" spans="1:12">
      <c r="A52" s="1">
        <v>49</v>
      </c>
      <c r="B52" s="3" t="s">
        <v>321</v>
      </c>
      <c r="C52" s="3"/>
      <c r="D52" s="3" t="s">
        <v>164</v>
      </c>
      <c r="E52" s="3"/>
      <c r="F52" s="3" t="s">
        <v>5</v>
      </c>
      <c r="G52" s="3" t="s">
        <v>207</v>
      </c>
      <c r="H52" s="3"/>
      <c r="I52" s="2">
        <v>33.79</v>
      </c>
      <c r="J52" s="1"/>
      <c r="K52" s="1">
        <f t="shared" si="2"/>
        <v>33</v>
      </c>
      <c r="L52" s="1">
        <f t="shared" si="3"/>
        <v>47.399999999999949</v>
      </c>
    </row>
    <row r="53" spans="1:12">
      <c r="A53" s="1">
        <v>50</v>
      </c>
      <c r="B53" s="3" t="s">
        <v>322</v>
      </c>
      <c r="C53" s="3"/>
      <c r="D53" s="3" t="s">
        <v>18</v>
      </c>
      <c r="E53" s="3"/>
      <c r="F53" s="3" t="s">
        <v>5</v>
      </c>
      <c r="G53" s="3" t="s">
        <v>207</v>
      </c>
      <c r="H53" s="3"/>
      <c r="I53" s="2">
        <v>33.82</v>
      </c>
      <c r="J53" s="1"/>
      <c r="K53" s="1">
        <f t="shared" si="2"/>
        <v>33</v>
      </c>
      <c r="L53" s="1">
        <f t="shared" si="3"/>
        <v>49.200000000000017</v>
      </c>
    </row>
    <row r="54" spans="1:12">
      <c r="A54" s="1">
        <v>51</v>
      </c>
      <c r="B54" s="3" t="s">
        <v>155</v>
      </c>
      <c r="C54" s="3"/>
      <c r="D54" s="3" t="s">
        <v>326</v>
      </c>
      <c r="E54" s="3"/>
      <c r="F54" s="3" t="s">
        <v>5</v>
      </c>
      <c r="G54" s="3" t="s">
        <v>185</v>
      </c>
      <c r="H54" s="3"/>
      <c r="I54" s="2">
        <v>33.979999999999997</v>
      </c>
      <c r="J54" s="1"/>
      <c r="K54" s="1">
        <f t="shared" si="2"/>
        <v>33</v>
      </c>
      <c r="L54" s="1">
        <f t="shared" si="3"/>
        <v>58.799999999999812</v>
      </c>
    </row>
    <row r="55" spans="1:12">
      <c r="A55" s="1">
        <v>52</v>
      </c>
      <c r="B55" s="3" t="s">
        <v>327</v>
      </c>
      <c r="C55" s="3"/>
      <c r="D55" s="3" t="s">
        <v>28</v>
      </c>
      <c r="E55" s="3"/>
      <c r="F55" s="3" t="s">
        <v>5</v>
      </c>
      <c r="G55" s="3" t="s">
        <v>436</v>
      </c>
      <c r="H55" s="3"/>
      <c r="I55" s="2">
        <v>34.04</v>
      </c>
      <c r="J55" s="1"/>
      <c r="K55" s="1">
        <f t="shared" si="2"/>
        <v>34</v>
      </c>
      <c r="L55" s="1">
        <f t="shared" si="3"/>
        <v>2.3999999999999488</v>
      </c>
    </row>
    <row r="56" spans="1:12">
      <c r="A56" s="1">
        <v>53</v>
      </c>
      <c r="B56" s="3" t="s">
        <v>73</v>
      </c>
      <c r="C56" s="3"/>
      <c r="D56" s="3" t="s">
        <v>18</v>
      </c>
      <c r="E56" s="3"/>
      <c r="F56" s="3" t="s">
        <v>5</v>
      </c>
      <c r="G56" s="3" t="s">
        <v>117</v>
      </c>
      <c r="H56" s="3"/>
      <c r="I56" s="2">
        <v>34.24</v>
      </c>
      <c r="J56" s="1"/>
      <c r="K56" s="1">
        <f t="shared" si="2"/>
        <v>34</v>
      </c>
      <c r="L56" s="1">
        <f t="shared" si="3"/>
        <v>14.400000000000119</v>
      </c>
    </row>
    <row r="57" spans="1:12">
      <c r="A57" s="1">
        <v>54</v>
      </c>
      <c r="B57" s="3" t="s">
        <v>337</v>
      </c>
      <c r="C57" s="3"/>
      <c r="D57" s="3" t="s">
        <v>28</v>
      </c>
      <c r="E57" s="3"/>
      <c r="F57" s="3" t="s">
        <v>5</v>
      </c>
      <c r="G57" s="3" t="s">
        <v>117</v>
      </c>
      <c r="H57" s="3"/>
      <c r="I57" s="2">
        <v>34.729999999999997</v>
      </c>
      <c r="J57" s="1"/>
      <c r="K57" s="1">
        <f t="shared" si="2"/>
        <v>34</v>
      </c>
      <c r="L57" s="1">
        <f t="shared" si="3"/>
        <v>43.799999999999812</v>
      </c>
    </row>
    <row r="58" spans="1:12">
      <c r="A58" s="1">
        <v>55</v>
      </c>
      <c r="B58" s="3" t="s">
        <v>62</v>
      </c>
      <c r="C58" s="3"/>
      <c r="D58" s="3" t="s">
        <v>42</v>
      </c>
      <c r="E58" s="3"/>
      <c r="F58" s="3" t="s">
        <v>5</v>
      </c>
      <c r="G58" s="3" t="s">
        <v>281</v>
      </c>
      <c r="H58" s="3"/>
      <c r="I58" s="2">
        <v>34.75</v>
      </c>
      <c r="J58" s="1"/>
      <c r="K58" s="1">
        <f t="shared" si="2"/>
        <v>34</v>
      </c>
      <c r="L58" s="1">
        <f t="shared" si="3"/>
        <v>45</v>
      </c>
    </row>
    <row r="59" spans="1:12">
      <c r="A59" s="1">
        <v>56</v>
      </c>
      <c r="B59" s="3" t="s">
        <v>338</v>
      </c>
      <c r="C59" s="3"/>
      <c r="D59" s="3" t="s">
        <v>40</v>
      </c>
      <c r="E59" s="3"/>
      <c r="F59" s="3" t="s">
        <v>5</v>
      </c>
      <c r="G59" s="3" t="s">
        <v>339</v>
      </c>
      <c r="H59" s="3"/>
      <c r="I59" s="2">
        <v>34.86</v>
      </c>
      <c r="J59" s="1"/>
      <c r="K59" s="1">
        <f t="shared" si="2"/>
        <v>34</v>
      </c>
      <c r="L59" s="1">
        <f t="shared" si="3"/>
        <v>51.599999999999966</v>
      </c>
    </row>
    <row r="60" spans="1:12">
      <c r="A60" s="1">
        <v>57</v>
      </c>
      <c r="B60" s="3" t="s">
        <v>346</v>
      </c>
      <c r="C60" s="3"/>
      <c r="D60" s="3" t="s">
        <v>28</v>
      </c>
      <c r="E60" s="3"/>
      <c r="F60" s="3" t="s">
        <v>5</v>
      </c>
      <c r="G60" s="3" t="s">
        <v>347</v>
      </c>
      <c r="H60" s="3"/>
      <c r="I60" s="2">
        <v>35.01</v>
      </c>
      <c r="J60" s="1"/>
      <c r="K60" s="1">
        <f t="shared" si="2"/>
        <v>35</v>
      </c>
      <c r="L60" s="1">
        <f t="shared" si="3"/>
        <v>0.59999999999988063</v>
      </c>
    </row>
    <row r="61" spans="1:12">
      <c r="A61" s="1">
        <v>58</v>
      </c>
      <c r="B61" s="3" t="s">
        <v>348</v>
      </c>
      <c r="C61" s="3"/>
      <c r="D61" s="3" t="s">
        <v>18</v>
      </c>
      <c r="E61" s="3"/>
      <c r="F61" s="3" t="s">
        <v>5</v>
      </c>
      <c r="G61" s="3" t="s">
        <v>131</v>
      </c>
      <c r="H61" s="3"/>
      <c r="I61" s="2">
        <v>35.07</v>
      </c>
      <c r="J61" s="1"/>
      <c r="K61" s="1">
        <f t="shared" si="2"/>
        <v>35</v>
      </c>
      <c r="L61" s="1">
        <f t="shared" si="3"/>
        <v>4.2000000000000171</v>
      </c>
    </row>
    <row r="62" spans="1:12">
      <c r="A62" s="1">
        <v>59</v>
      </c>
      <c r="B62" s="3" t="s">
        <v>70</v>
      </c>
      <c r="C62" s="3"/>
      <c r="D62" s="3" t="s">
        <v>192</v>
      </c>
      <c r="E62" s="3"/>
      <c r="F62" s="3" t="s">
        <v>5</v>
      </c>
      <c r="G62" s="3" t="s">
        <v>268</v>
      </c>
      <c r="H62" s="3"/>
      <c r="I62" s="2">
        <v>35.15</v>
      </c>
      <c r="J62" s="1"/>
      <c r="K62" s="1">
        <f t="shared" si="2"/>
        <v>35</v>
      </c>
      <c r="L62" s="1">
        <f t="shared" si="3"/>
        <v>8.9999999999999147</v>
      </c>
    </row>
    <row r="63" spans="1:12">
      <c r="A63" s="1">
        <v>60</v>
      </c>
      <c r="B63" s="3" t="s">
        <v>80</v>
      </c>
      <c r="C63" s="3"/>
      <c r="D63" s="3" t="s">
        <v>28</v>
      </c>
      <c r="E63" s="3"/>
      <c r="F63" s="3" t="s">
        <v>5</v>
      </c>
      <c r="G63" s="3" t="s">
        <v>117</v>
      </c>
      <c r="H63" s="3"/>
      <c r="I63" s="2">
        <v>35.270000000000003</v>
      </c>
      <c r="J63" s="1"/>
      <c r="K63" s="1">
        <f t="shared" si="2"/>
        <v>35</v>
      </c>
      <c r="L63" s="1">
        <f t="shared" si="3"/>
        <v>16.200000000000188</v>
      </c>
    </row>
    <row r="64" spans="1:12">
      <c r="A64" s="1">
        <v>61</v>
      </c>
      <c r="B64" s="3" t="s">
        <v>25</v>
      </c>
      <c r="C64" s="3"/>
      <c r="D64" s="3" t="s">
        <v>69</v>
      </c>
      <c r="E64" s="3"/>
      <c r="F64" s="3" t="s">
        <v>5</v>
      </c>
      <c r="G64" s="3" t="s">
        <v>357</v>
      </c>
      <c r="H64" s="3"/>
      <c r="I64" s="2">
        <v>35.340000000000003</v>
      </c>
      <c r="J64" s="1"/>
      <c r="K64" s="1">
        <f t="shared" si="2"/>
        <v>35</v>
      </c>
      <c r="L64" s="1">
        <f t="shared" si="3"/>
        <v>20.400000000000205</v>
      </c>
    </row>
    <row r="65" spans="1:12">
      <c r="A65" s="1">
        <v>62</v>
      </c>
      <c r="B65" s="3" t="s">
        <v>60</v>
      </c>
      <c r="C65" s="3"/>
      <c r="D65" s="3" t="s">
        <v>3</v>
      </c>
      <c r="E65" s="3"/>
      <c r="F65" s="3" t="s">
        <v>5</v>
      </c>
      <c r="G65" s="3" t="s">
        <v>328</v>
      </c>
      <c r="H65" s="3"/>
      <c r="I65" s="2">
        <v>35.39</v>
      </c>
      <c r="J65" s="1"/>
      <c r="K65" s="1">
        <f t="shared" si="2"/>
        <v>35</v>
      </c>
      <c r="L65" s="1">
        <f t="shared" si="3"/>
        <v>23.400000000000034</v>
      </c>
    </row>
    <row r="66" spans="1:12">
      <c r="A66" s="1">
        <v>63</v>
      </c>
      <c r="B66" s="3" t="s">
        <v>359</v>
      </c>
      <c r="C66" s="3"/>
      <c r="D66" s="3" t="s">
        <v>192</v>
      </c>
      <c r="E66" s="3"/>
      <c r="F66" s="3" t="s">
        <v>5</v>
      </c>
      <c r="G66" s="3" t="s">
        <v>137</v>
      </c>
      <c r="H66" s="3"/>
      <c r="I66" s="2">
        <v>35.51</v>
      </c>
      <c r="J66" s="1"/>
      <c r="K66" s="1">
        <f t="shared" si="2"/>
        <v>35</v>
      </c>
      <c r="L66" s="1">
        <f t="shared" si="3"/>
        <v>30.599999999999881</v>
      </c>
    </row>
    <row r="67" spans="1:12">
      <c r="A67" s="1">
        <v>64</v>
      </c>
      <c r="B67" s="3" t="s">
        <v>362</v>
      </c>
      <c r="C67" s="3"/>
      <c r="D67" s="3" t="s">
        <v>363</v>
      </c>
      <c r="E67" s="3"/>
      <c r="F67" s="3" t="s">
        <v>5</v>
      </c>
      <c r="G67" s="3" t="s">
        <v>287</v>
      </c>
      <c r="H67" s="3"/>
      <c r="I67" s="2">
        <v>35.659999999999997</v>
      </c>
      <c r="J67" s="1"/>
      <c r="K67" s="1">
        <f t="shared" si="2"/>
        <v>35</v>
      </c>
      <c r="L67" s="1">
        <f t="shared" si="3"/>
        <v>39.599999999999795</v>
      </c>
    </row>
    <row r="68" spans="1:12">
      <c r="A68" s="1">
        <v>65</v>
      </c>
      <c r="B68" s="3" t="s">
        <v>76</v>
      </c>
      <c r="C68" s="3"/>
      <c r="D68" s="3" t="s">
        <v>77</v>
      </c>
      <c r="E68" s="3"/>
      <c r="F68" s="3" t="s">
        <v>5</v>
      </c>
      <c r="G68" s="3" t="s">
        <v>287</v>
      </c>
      <c r="H68" s="3"/>
      <c r="I68" s="2">
        <v>35.75</v>
      </c>
      <c r="J68" s="1"/>
      <c r="K68" s="1">
        <f t="shared" si="2"/>
        <v>35</v>
      </c>
      <c r="L68" s="1">
        <f t="shared" si="3"/>
        <v>45</v>
      </c>
    </row>
    <row r="69" spans="1:12">
      <c r="A69" s="1">
        <v>66</v>
      </c>
      <c r="B69" s="3" t="s">
        <v>368</v>
      </c>
      <c r="C69" s="3"/>
      <c r="D69" s="3" t="s">
        <v>4</v>
      </c>
      <c r="E69" s="3"/>
      <c r="F69" s="3" t="s">
        <v>5</v>
      </c>
      <c r="G69" s="3" t="s">
        <v>117</v>
      </c>
      <c r="H69" s="3"/>
      <c r="I69" s="2">
        <v>36.01</v>
      </c>
      <c r="J69" s="1"/>
      <c r="K69" s="1">
        <f t="shared" si="2"/>
        <v>36</v>
      </c>
      <c r="L69" s="1">
        <f t="shared" si="3"/>
        <v>0.59999999999988063</v>
      </c>
    </row>
    <row r="70" spans="1:12">
      <c r="A70" s="1">
        <v>67</v>
      </c>
      <c r="B70" s="3" t="s">
        <v>89</v>
      </c>
      <c r="C70" s="3"/>
      <c r="D70" s="3" t="s">
        <v>1</v>
      </c>
      <c r="E70" s="3"/>
      <c r="F70" s="3" t="s">
        <v>5</v>
      </c>
      <c r="G70" s="3" t="s">
        <v>297</v>
      </c>
      <c r="H70" s="3"/>
      <c r="I70" s="2">
        <v>38.29</v>
      </c>
      <c r="J70" s="1"/>
      <c r="K70" s="1">
        <f t="shared" si="2"/>
        <v>38</v>
      </c>
      <c r="L70" s="1">
        <f t="shared" si="3"/>
        <v>17.399999999999949</v>
      </c>
    </row>
    <row r="71" spans="1:12">
      <c r="A71" s="1">
        <v>68</v>
      </c>
      <c r="B71" s="3" t="s">
        <v>390</v>
      </c>
      <c r="C71" s="3"/>
      <c r="D71" s="3" t="s">
        <v>263</v>
      </c>
      <c r="E71" s="3"/>
      <c r="F71" s="3" t="s">
        <v>5</v>
      </c>
      <c r="G71" s="3" t="s">
        <v>423</v>
      </c>
      <c r="H71" s="3"/>
      <c r="I71" s="2">
        <v>38.31</v>
      </c>
      <c r="J71" s="1"/>
      <c r="K71" s="1">
        <f t="shared" si="2"/>
        <v>38</v>
      </c>
      <c r="L71" s="1">
        <f t="shared" si="3"/>
        <v>18.600000000000136</v>
      </c>
    </row>
    <row r="72" spans="1:12">
      <c r="A72" s="1">
        <v>69</v>
      </c>
      <c r="B72" s="3" t="s">
        <v>413</v>
      </c>
      <c r="C72" s="3"/>
      <c r="D72" s="3" t="s">
        <v>243</v>
      </c>
      <c r="E72" s="3"/>
      <c r="F72" s="3" t="s">
        <v>5</v>
      </c>
      <c r="G72" s="3" t="s">
        <v>414</v>
      </c>
      <c r="H72" s="3"/>
      <c r="I72" s="2">
        <v>40.479999999999997</v>
      </c>
      <c r="J72" s="1"/>
      <c r="K72" s="1">
        <f t="shared" si="2"/>
        <v>40</v>
      </c>
      <c r="L72" s="1">
        <f t="shared" si="3"/>
        <v>28.799999999999812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2:L45"/>
  <sheetViews>
    <sheetView topLeftCell="A3" workbookViewId="0">
      <selection activeCell="A45" sqref="A45"/>
    </sheetView>
  </sheetViews>
  <sheetFormatPr defaultColWidth="8.85546875" defaultRowHeight="15"/>
  <cols>
    <col min="11" max="11" width="4.140625" customWidth="1"/>
    <col min="12" max="12" width="4.85546875" customWidth="1"/>
  </cols>
  <sheetData>
    <row r="2" spans="1:12" ht="31.5">
      <c r="D2" s="24" t="s">
        <v>443</v>
      </c>
      <c r="E2" s="24"/>
      <c r="F2" s="24"/>
      <c r="G2" s="24"/>
      <c r="H2" s="24"/>
      <c r="I2" s="24"/>
      <c r="J2" s="24"/>
    </row>
    <row r="4" spans="1:12">
      <c r="A4" s="1">
        <v>1</v>
      </c>
      <c r="B4" s="3" t="s">
        <v>22</v>
      </c>
      <c r="C4" s="3"/>
      <c r="D4" s="3" t="s">
        <v>23</v>
      </c>
      <c r="E4" s="3"/>
      <c r="F4" s="3" t="s">
        <v>24</v>
      </c>
      <c r="G4" s="3" t="s">
        <v>117</v>
      </c>
      <c r="H4" s="3"/>
      <c r="I4" s="2">
        <v>28.08</v>
      </c>
      <c r="J4" s="1"/>
      <c r="K4" s="1">
        <f t="shared" ref="K4:K45" si="0">SUM(((((TRUNC(I4))/60-TRUNC((((TRUNC(I4))/60))))*60)))</f>
        <v>28</v>
      </c>
      <c r="L4" s="1">
        <f t="shared" ref="L4:L45" si="1">SUM((I4-(TRUNC(I4)))*60)</f>
        <v>4.7999999999998977</v>
      </c>
    </row>
    <row r="5" spans="1:12">
      <c r="A5" s="1">
        <v>2</v>
      </c>
      <c r="B5" s="3" t="s">
        <v>146</v>
      </c>
      <c r="C5" s="3"/>
      <c r="D5" s="3" t="s">
        <v>147</v>
      </c>
      <c r="E5" s="3"/>
      <c r="F5" s="3" t="s">
        <v>24</v>
      </c>
      <c r="G5" s="3" t="s">
        <v>148</v>
      </c>
      <c r="H5" s="3"/>
      <c r="I5" s="2">
        <v>28.28</v>
      </c>
      <c r="J5" s="1"/>
      <c r="K5" s="1">
        <f t="shared" si="0"/>
        <v>28</v>
      </c>
      <c r="L5" s="1">
        <f t="shared" si="1"/>
        <v>16.800000000000068</v>
      </c>
    </row>
    <row r="6" spans="1:12">
      <c r="A6" s="1">
        <v>3</v>
      </c>
      <c r="B6" s="3" t="s">
        <v>31</v>
      </c>
      <c r="C6" s="3"/>
      <c r="D6" s="3" t="s">
        <v>168</v>
      </c>
      <c r="E6" s="3"/>
      <c r="F6" s="3" t="s">
        <v>24</v>
      </c>
      <c r="G6" s="3" t="s">
        <v>117</v>
      </c>
      <c r="H6" s="3"/>
      <c r="I6" s="2">
        <v>29.12</v>
      </c>
      <c r="J6" s="1"/>
      <c r="K6" s="1">
        <f t="shared" si="0"/>
        <v>29</v>
      </c>
      <c r="L6" s="1">
        <f t="shared" si="1"/>
        <v>7.2000000000000597</v>
      </c>
    </row>
    <row r="7" spans="1:12">
      <c r="A7" s="1">
        <v>4</v>
      </c>
      <c r="B7" s="3" t="s">
        <v>177</v>
      </c>
      <c r="C7" s="3"/>
      <c r="D7" s="3" t="s">
        <v>178</v>
      </c>
      <c r="E7" s="3"/>
      <c r="F7" s="3" t="s">
        <v>24</v>
      </c>
      <c r="G7" s="3" t="s">
        <v>140</v>
      </c>
      <c r="H7" s="3"/>
      <c r="I7" s="2">
        <v>29.56</v>
      </c>
      <c r="J7" s="1"/>
      <c r="K7" s="1">
        <f t="shared" si="0"/>
        <v>29</v>
      </c>
      <c r="L7" s="1">
        <f t="shared" si="1"/>
        <v>33.599999999999923</v>
      </c>
    </row>
    <row r="8" spans="1:12">
      <c r="A8" s="1">
        <v>5</v>
      </c>
      <c r="B8" s="3" t="s">
        <v>188</v>
      </c>
      <c r="C8" s="3"/>
      <c r="D8" s="3" t="s">
        <v>189</v>
      </c>
      <c r="E8" s="3"/>
      <c r="F8" s="3" t="s">
        <v>24</v>
      </c>
      <c r="G8" s="3" t="s">
        <v>190</v>
      </c>
      <c r="H8" s="3"/>
      <c r="I8" s="2">
        <v>29.88</v>
      </c>
      <c r="J8" s="1"/>
      <c r="K8" s="1">
        <f t="shared" si="0"/>
        <v>29</v>
      </c>
      <c r="L8" s="1">
        <f t="shared" si="1"/>
        <v>52.79999999999994</v>
      </c>
    </row>
    <row r="9" spans="1:12">
      <c r="A9" s="1">
        <v>6</v>
      </c>
      <c r="B9" s="3" t="s">
        <v>194</v>
      </c>
      <c r="C9" s="3"/>
      <c r="D9" s="3" t="s">
        <v>23</v>
      </c>
      <c r="E9" s="3"/>
      <c r="F9" s="3" t="s">
        <v>24</v>
      </c>
      <c r="G9" s="3" t="s">
        <v>117</v>
      </c>
      <c r="H9" s="3"/>
      <c r="I9" s="2">
        <v>29.94</v>
      </c>
      <c r="J9" s="1"/>
      <c r="K9" s="1">
        <f t="shared" si="0"/>
        <v>29</v>
      </c>
      <c r="L9" s="1">
        <f t="shared" si="1"/>
        <v>56.400000000000077</v>
      </c>
    </row>
    <row r="10" spans="1:12">
      <c r="A10" s="1">
        <v>7</v>
      </c>
      <c r="B10" s="3" t="s">
        <v>195</v>
      </c>
      <c r="C10" s="3"/>
      <c r="D10" s="3" t="s">
        <v>196</v>
      </c>
      <c r="E10" s="3"/>
      <c r="F10" s="3" t="s">
        <v>24</v>
      </c>
      <c r="G10" s="3" t="s">
        <v>197</v>
      </c>
      <c r="H10" s="3"/>
      <c r="I10" s="2">
        <v>29.97</v>
      </c>
      <c r="J10" s="1"/>
      <c r="K10" s="1">
        <f t="shared" si="0"/>
        <v>29</v>
      </c>
      <c r="L10" s="1">
        <f t="shared" si="1"/>
        <v>58.199999999999932</v>
      </c>
    </row>
    <row r="11" spans="1:12">
      <c r="A11" s="1">
        <v>8</v>
      </c>
      <c r="B11" s="3" t="s">
        <v>202</v>
      </c>
      <c r="C11" s="3"/>
      <c r="D11" s="3" t="s">
        <v>203</v>
      </c>
      <c r="E11" s="3"/>
      <c r="F11" s="3" t="s">
        <v>24</v>
      </c>
      <c r="G11" s="3" t="s">
        <v>197</v>
      </c>
      <c r="H11" s="3"/>
      <c r="I11" s="2">
        <v>30.29</v>
      </c>
      <c r="J11" s="1"/>
      <c r="K11" s="1">
        <f t="shared" si="0"/>
        <v>30</v>
      </c>
      <c r="L11" s="1">
        <f t="shared" si="1"/>
        <v>17.399999999999949</v>
      </c>
    </row>
    <row r="12" spans="1:12">
      <c r="A12" s="1">
        <v>9</v>
      </c>
      <c r="B12" s="3" t="s">
        <v>224</v>
      </c>
      <c r="C12" s="3"/>
      <c r="D12" s="3" t="s">
        <v>45</v>
      </c>
      <c r="E12" s="3"/>
      <c r="F12" s="3" t="s">
        <v>24</v>
      </c>
      <c r="G12" s="3" t="s">
        <v>117</v>
      </c>
      <c r="H12" s="3"/>
      <c r="I12" s="2">
        <v>30.87</v>
      </c>
      <c r="J12" s="1"/>
      <c r="K12" s="1">
        <f t="shared" si="0"/>
        <v>30</v>
      </c>
      <c r="L12" s="1">
        <f t="shared" si="1"/>
        <v>52.20000000000006</v>
      </c>
    </row>
    <row r="13" spans="1:12">
      <c r="A13" s="1">
        <v>10</v>
      </c>
      <c r="B13" s="3" t="s">
        <v>225</v>
      </c>
      <c r="C13" s="3"/>
      <c r="D13" s="3" t="s">
        <v>42</v>
      </c>
      <c r="E13" s="3"/>
      <c r="F13" s="3" t="s">
        <v>24</v>
      </c>
      <c r="G13" s="3" t="s">
        <v>117</v>
      </c>
      <c r="H13" s="3"/>
      <c r="I13" s="2">
        <v>31.08</v>
      </c>
      <c r="J13" s="1"/>
      <c r="K13" s="1">
        <f t="shared" si="0"/>
        <v>31.000000000000004</v>
      </c>
      <c r="L13" s="1">
        <f t="shared" si="1"/>
        <v>4.7999999999998977</v>
      </c>
    </row>
    <row r="14" spans="1:12">
      <c r="A14" s="1">
        <v>11</v>
      </c>
      <c r="B14" s="3" t="s">
        <v>239</v>
      </c>
      <c r="C14" s="3"/>
      <c r="D14" s="3" t="s">
        <v>49</v>
      </c>
      <c r="E14" s="3"/>
      <c r="F14" s="3" t="s">
        <v>24</v>
      </c>
      <c r="G14" s="3" t="s">
        <v>240</v>
      </c>
      <c r="H14" s="3"/>
      <c r="I14" s="2">
        <v>31.29</v>
      </c>
      <c r="J14" s="1"/>
      <c r="K14" s="1">
        <f t="shared" si="0"/>
        <v>31.000000000000004</v>
      </c>
      <c r="L14" s="1">
        <f t="shared" si="1"/>
        <v>17.399999999999949</v>
      </c>
    </row>
    <row r="15" spans="1:12">
      <c r="A15" s="1">
        <v>12</v>
      </c>
      <c r="B15" s="3" t="s">
        <v>25</v>
      </c>
      <c r="C15" s="3"/>
      <c r="D15" s="3" t="s">
        <v>243</v>
      </c>
      <c r="E15" s="3"/>
      <c r="F15" s="3" t="s">
        <v>24</v>
      </c>
      <c r="G15" s="3" t="s">
        <v>244</v>
      </c>
      <c r="H15" s="3"/>
      <c r="I15" s="2">
        <v>31.46</v>
      </c>
      <c r="J15" s="1"/>
      <c r="K15" s="1">
        <f t="shared" si="0"/>
        <v>31.000000000000004</v>
      </c>
      <c r="L15" s="1">
        <f t="shared" si="1"/>
        <v>27.600000000000051</v>
      </c>
    </row>
    <row r="16" spans="1:12">
      <c r="A16" s="1">
        <v>13</v>
      </c>
      <c r="B16" s="3" t="s">
        <v>245</v>
      </c>
      <c r="C16" s="3"/>
      <c r="D16" s="3" t="s">
        <v>17</v>
      </c>
      <c r="E16" s="3"/>
      <c r="F16" s="3" t="s">
        <v>24</v>
      </c>
      <c r="G16" s="3" t="s">
        <v>117</v>
      </c>
      <c r="H16" s="3"/>
      <c r="I16" s="2">
        <v>31.51</v>
      </c>
      <c r="J16" s="1"/>
      <c r="K16" s="1">
        <f t="shared" si="0"/>
        <v>31.000000000000004</v>
      </c>
      <c r="L16" s="1">
        <f t="shared" si="1"/>
        <v>30.600000000000094</v>
      </c>
    </row>
    <row r="17" spans="1:12">
      <c r="A17" s="1">
        <v>14</v>
      </c>
      <c r="B17" s="3" t="s">
        <v>37</v>
      </c>
      <c r="C17" s="3"/>
      <c r="D17" s="3" t="s">
        <v>38</v>
      </c>
      <c r="E17" s="3"/>
      <c r="F17" s="3" t="s">
        <v>24</v>
      </c>
      <c r="G17" s="3" t="s">
        <v>185</v>
      </c>
      <c r="H17" s="3"/>
      <c r="I17" s="2">
        <v>31.98</v>
      </c>
      <c r="J17" s="1"/>
      <c r="K17" s="1">
        <f t="shared" si="0"/>
        <v>31.000000000000004</v>
      </c>
      <c r="L17" s="1">
        <f t="shared" si="1"/>
        <v>58.800000000000026</v>
      </c>
    </row>
    <row r="18" spans="1:12">
      <c r="A18" s="1">
        <v>15</v>
      </c>
      <c r="B18" s="3" t="s">
        <v>267</v>
      </c>
      <c r="C18" s="3"/>
      <c r="D18" s="3" t="s">
        <v>17</v>
      </c>
      <c r="E18" s="3"/>
      <c r="F18" s="3" t="s">
        <v>24</v>
      </c>
      <c r="G18" s="3" t="s">
        <v>268</v>
      </c>
      <c r="H18" s="3"/>
      <c r="I18" s="2">
        <v>32.17</v>
      </c>
      <c r="J18" s="1"/>
      <c r="K18" s="1">
        <f t="shared" si="0"/>
        <v>32</v>
      </c>
      <c r="L18" s="1">
        <f t="shared" si="1"/>
        <v>10.200000000000102</v>
      </c>
    </row>
    <row r="19" spans="1:12">
      <c r="A19" s="1">
        <v>16</v>
      </c>
      <c r="B19" s="3" t="s">
        <v>273</v>
      </c>
      <c r="C19" s="3"/>
      <c r="D19" s="3" t="s">
        <v>250</v>
      </c>
      <c r="E19" s="3"/>
      <c r="F19" s="3" t="s">
        <v>24</v>
      </c>
      <c r="G19" s="3" t="s">
        <v>181</v>
      </c>
      <c r="H19" s="3"/>
      <c r="I19" s="2">
        <v>32.25</v>
      </c>
      <c r="J19" s="1"/>
      <c r="K19" s="1">
        <f t="shared" si="0"/>
        <v>32</v>
      </c>
      <c r="L19" s="1">
        <f t="shared" si="1"/>
        <v>15</v>
      </c>
    </row>
    <row r="20" spans="1:12">
      <c r="A20" s="1">
        <v>17</v>
      </c>
      <c r="B20" s="3" t="s">
        <v>280</v>
      </c>
      <c r="C20" s="3"/>
      <c r="D20" s="3" t="s">
        <v>18</v>
      </c>
      <c r="E20" s="3"/>
      <c r="F20" s="3" t="s">
        <v>24</v>
      </c>
      <c r="G20" s="3" t="s">
        <v>26</v>
      </c>
      <c r="H20" s="3"/>
      <c r="I20" s="2">
        <v>32.33</v>
      </c>
      <c r="J20" s="1"/>
      <c r="K20" s="1">
        <f t="shared" si="0"/>
        <v>32</v>
      </c>
      <c r="L20" s="1">
        <f t="shared" si="1"/>
        <v>19.799999999999898</v>
      </c>
    </row>
    <row r="21" spans="1:12">
      <c r="A21" s="1">
        <v>18</v>
      </c>
      <c r="B21" s="3" t="s">
        <v>285</v>
      </c>
      <c r="C21" s="3"/>
      <c r="D21" s="3" t="s">
        <v>39</v>
      </c>
      <c r="E21" s="3"/>
      <c r="F21" s="3" t="s">
        <v>24</v>
      </c>
      <c r="G21" s="3" t="s">
        <v>117</v>
      </c>
      <c r="H21" s="3"/>
      <c r="I21" s="2">
        <v>32.56</v>
      </c>
      <c r="J21" s="1"/>
      <c r="K21" s="1">
        <f t="shared" si="0"/>
        <v>32</v>
      </c>
      <c r="L21" s="1">
        <f t="shared" si="1"/>
        <v>33.600000000000136</v>
      </c>
    </row>
    <row r="22" spans="1:12">
      <c r="A22" s="1">
        <v>19</v>
      </c>
      <c r="B22" s="3" t="s">
        <v>299</v>
      </c>
      <c r="C22" s="3"/>
      <c r="D22" s="3" t="s">
        <v>14</v>
      </c>
      <c r="E22" s="3"/>
      <c r="F22" s="3" t="s">
        <v>24</v>
      </c>
      <c r="G22" s="3" t="s">
        <v>117</v>
      </c>
      <c r="H22" s="3"/>
      <c r="I22" s="2">
        <v>32.97</v>
      </c>
      <c r="J22" s="1"/>
      <c r="K22" s="1">
        <f t="shared" si="0"/>
        <v>32</v>
      </c>
      <c r="L22" s="1">
        <f t="shared" si="1"/>
        <v>58.199999999999932</v>
      </c>
    </row>
    <row r="23" spans="1:12">
      <c r="A23" s="1">
        <v>20</v>
      </c>
      <c r="B23" s="3" t="s">
        <v>308</v>
      </c>
      <c r="C23" s="3"/>
      <c r="D23" s="3" t="s">
        <v>17</v>
      </c>
      <c r="E23" s="3"/>
      <c r="F23" s="3" t="s">
        <v>24</v>
      </c>
      <c r="G23" s="3" t="s">
        <v>281</v>
      </c>
      <c r="H23" s="3"/>
      <c r="I23" s="2">
        <v>33.32</v>
      </c>
      <c r="J23" s="1"/>
      <c r="K23" s="1">
        <f t="shared" si="0"/>
        <v>33</v>
      </c>
      <c r="L23" s="1">
        <f t="shared" si="1"/>
        <v>19.200000000000017</v>
      </c>
    </row>
    <row r="24" spans="1:12">
      <c r="A24" s="1">
        <v>21</v>
      </c>
      <c r="B24" s="3" t="s">
        <v>316</v>
      </c>
      <c r="C24" s="3"/>
      <c r="D24" s="3" t="s">
        <v>47</v>
      </c>
      <c r="E24" s="3"/>
      <c r="F24" s="3" t="s">
        <v>24</v>
      </c>
      <c r="G24" s="3" t="s">
        <v>268</v>
      </c>
      <c r="H24" s="3"/>
      <c r="I24" s="2">
        <v>33.54</v>
      </c>
      <c r="J24" s="1"/>
      <c r="K24" s="1">
        <f t="shared" si="0"/>
        <v>33</v>
      </c>
      <c r="L24" s="1">
        <f t="shared" si="1"/>
        <v>32.399999999999949</v>
      </c>
    </row>
    <row r="25" spans="1:12">
      <c r="A25" s="1">
        <v>22</v>
      </c>
      <c r="B25" s="3" t="s">
        <v>53</v>
      </c>
      <c r="C25" s="3"/>
      <c r="D25" s="3" t="s">
        <v>54</v>
      </c>
      <c r="E25" s="3"/>
      <c r="F25" s="3" t="s">
        <v>24</v>
      </c>
      <c r="G25" s="3" t="s">
        <v>319</v>
      </c>
      <c r="H25" s="3"/>
      <c r="I25" s="2">
        <v>33.6</v>
      </c>
      <c r="J25" s="1"/>
      <c r="K25" s="1">
        <f t="shared" si="0"/>
        <v>33</v>
      </c>
      <c r="L25" s="1">
        <f t="shared" si="1"/>
        <v>36.000000000000085</v>
      </c>
    </row>
    <row r="26" spans="1:12">
      <c r="A26" s="1">
        <v>23</v>
      </c>
      <c r="B26" s="3" t="s">
        <v>320</v>
      </c>
      <c r="C26" s="3"/>
      <c r="D26" s="3" t="s">
        <v>1</v>
      </c>
      <c r="E26" s="3"/>
      <c r="F26" s="3" t="s">
        <v>24</v>
      </c>
      <c r="G26" s="3" t="s">
        <v>287</v>
      </c>
      <c r="H26" s="3"/>
      <c r="I26" s="2">
        <v>33.76</v>
      </c>
      <c r="J26" s="1"/>
      <c r="K26" s="1">
        <f t="shared" si="0"/>
        <v>33</v>
      </c>
      <c r="L26" s="1">
        <f t="shared" si="1"/>
        <v>45.599999999999881</v>
      </c>
    </row>
    <row r="27" spans="1:12">
      <c r="A27" s="1">
        <v>24</v>
      </c>
      <c r="B27" s="3" t="s">
        <v>325</v>
      </c>
      <c r="C27" s="3"/>
      <c r="D27" s="3" t="s">
        <v>4</v>
      </c>
      <c r="E27" s="3"/>
      <c r="F27" s="3" t="s">
        <v>24</v>
      </c>
      <c r="G27" s="3" t="s">
        <v>287</v>
      </c>
      <c r="H27" s="3"/>
      <c r="I27" s="2">
        <v>33.94</v>
      </c>
      <c r="J27" s="1"/>
      <c r="K27" s="1">
        <f t="shared" si="0"/>
        <v>33</v>
      </c>
      <c r="L27" s="1">
        <f t="shared" si="1"/>
        <v>56.399999999999864</v>
      </c>
    </row>
    <row r="28" spans="1:12">
      <c r="A28" s="1">
        <v>25</v>
      </c>
      <c r="B28" s="3" t="s">
        <v>336</v>
      </c>
      <c r="C28" s="3"/>
      <c r="D28" s="3" t="s">
        <v>42</v>
      </c>
      <c r="E28" s="3"/>
      <c r="F28" s="3" t="s">
        <v>24</v>
      </c>
      <c r="G28" s="3" t="s">
        <v>287</v>
      </c>
      <c r="H28" s="3"/>
      <c r="I28" s="2">
        <v>34.51</v>
      </c>
      <c r="J28" s="1"/>
      <c r="K28" s="1">
        <f t="shared" si="0"/>
        <v>34</v>
      </c>
      <c r="L28" s="1">
        <f t="shared" si="1"/>
        <v>30.599999999999881</v>
      </c>
    </row>
    <row r="29" spans="1:12">
      <c r="A29" s="1">
        <v>26</v>
      </c>
      <c r="B29" s="3" t="s">
        <v>358</v>
      </c>
      <c r="C29" s="3"/>
      <c r="D29" s="3" t="s">
        <v>19</v>
      </c>
      <c r="E29" s="3"/>
      <c r="F29" s="3" t="s">
        <v>24</v>
      </c>
      <c r="G29" s="3" t="s">
        <v>140</v>
      </c>
      <c r="H29" s="3"/>
      <c r="I29" s="2">
        <v>35.36</v>
      </c>
      <c r="J29" s="1"/>
      <c r="K29" s="1">
        <f t="shared" si="0"/>
        <v>35</v>
      </c>
      <c r="L29" s="1">
        <f t="shared" si="1"/>
        <v>21.599999999999966</v>
      </c>
    </row>
    <row r="30" spans="1:12">
      <c r="A30" s="1">
        <v>27</v>
      </c>
      <c r="B30" s="3" t="s">
        <v>364</v>
      </c>
      <c r="C30" s="3"/>
      <c r="D30" s="3" t="s">
        <v>39</v>
      </c>
      <c r="E30" s="3"/>
      <c r="F30" s="3" t="s">
        <v>24</v>
      </c>
      <c r="G30" s="3" t="s">
        <v>365</v>
      </c>
      <c r="H30" s="3"/>
      <c r="I30" s="2">
        <v>35.83</v>
      </c>
      <c r="J30" s="1"/>
      <c r="K30" s="1">
        <f t="shared" si="0"/>
        <v>35</v>
      </c>
      <c r="L30" s="1">
        <f t="shared" si="1"/>
        <v>49.799999999999898</v>
      </c>
    </row>
    <row r="31" spans="1:12">
      <c r="A31" s="1">
        <v>28</v>
      </c>
      <c r="B31" s="3" t="s">
        <v>367</v>
      </c>
      <c r="C31" s="3"/>
      <c r="D31" s="3" t="s">
        <v>203</v>
      </c>
      <c r="E31" s="3"/>
      <c r="F31" s="3" t="s">
        <v>24</v>
      </c>
      <c r="G31" s="3" t="s">
        <v>272</v>
      </c>
      <c r="H31" s="3"/>
      <c r="I31" s="2">
        <v>35.99</v>
      </c>
      <c r="J31" s="1"/>
      <c r="K31" s="1">
        <f t="shared" si="0"/>
        <v>35</v>
      </c>
      <c r="L31" s="1">
        <f t="shared" si="1"/>
        <v>59.400000000000119</v>
      </c>
    </row>
    <row r="32" spans="1:12">
      <c r="A32" s="1">
        <v>29</v>
      </c>
      <c r="B32" s="3" t="s">
        <v>369</v>
      </c>
      <c r="C32" s="3"/>
      <c r="D32" s="3" t="s">
        <v>10</v>
      </c>
      <c r="E32" s="3"/>
      <c r="F32" s="3" t="s">
        <v>24</v>
      </c>
      <c r="G32" s="3" t="s">
        <v>235</v>
      </c>
      <c r="H32" s="3"/>
      <c r="I32" s="2">
        <v>36.03</v>
      </c>
      <c r="J32" s="1"/>
      <c r="K32" s="1">
        <f t="shared" si="0"/>
        <v>36</v>
      </c>
      <c r="L32" s="1">
        <f t="shared" si="1"/>
        <v>1.8000000000000682</v>
      </c>
    </row>
    <row r="33" spans="1:12">
      <c r="A33" s="1">
        <v>30</v>
      </c>
      <c r="B33" s="3" t="s">
        <v>370</v>
      </c>
      <c r="C33" s="3"/>
      <c r="D33" s="3" t="s">
        <v>77</v>
      </c>
      <c r="E33" s="3"/>
      <c r="F33" s="3" t="s">
        <v>24</v>
      </c>
      <c r="G33" s="3" t="s">
        <v>235</v>
      </c>
      <c r="H33" s="3"/>
      <c r="I33" s="2">
        <v>36.06</v>
      </c>
      <c r="J33" s="1"/>
      <c r="K33" s="1">
        <f t="shared" si="0"/>
        <v>36</v>
      </c>
      <c r="L33" s="1">
        <f t="shared" si="1"/>
        <v>3.6000000000001364</v>
      </c>
    </row>
    <row r="34" spans="1:12">
      <c r="A34" s="1">
        <v>31</v>
      </c>
      <c r="B34" s="3" t="s">
        <v>371</v>
      </c>
      <c r="C34" s="3"/>
      <c r="D34" s="3" t="s">
        <v>40</v>
      </c>
      <c r="E34" s="3"/>
      <c r="F34" s="3" t="s">
        <v>24</v>
      </c>
      <c r="G34" s="3" t="s">
        <v>372</v>
      </c>
      <c r="H34" s="3"/>
      <c r="I34" s="2">
        <v>36.15</v>
      </c>
      <c r="J34" s="1"/>
      <c r="K34" s="1">
        <f t="shared" si="0"/>
        <v>36</v>
      </c>
      <c r="L34" s="1">
        <f t="shared" si="1"/>
        <v>8.9999999999999147</v>
      </c>
    </row>
    <row r="35" spans="1:12">
      <c r="A35" s="1">
        <v>32</v>
      </c>
      <c r="B35" s="3" t="s">
        <v>373</v>
      </c>
      <c r="C35" s="3"/>
      <c r="D35" s="3" t="s">
        <v>164</v>
      </c>
      <c r="E35" s="3"/>
      <c r="F35" s="3" t="s">
        <v>24</v>
      </c>
      <c r="G35" s="3" t="s">
        <v>207</v>
      </c>
      <c r="H35" s="3"/>
      <c r="I35" s="2">
        <v>36.18</v>
      </c>
      <c r="J35" s="1"/>
      <c r="K35" s="1">
        <f t="shared" si="0"/>
        <v>36</v>
      </c>
      <c r="L35" s="1">
        <f t="shared" si="1"/>
        <v>10.799999999999983</v>
      </c>
    </row>
    <row r="36" spans="1:12">
      <c r="A36" s="1">
        <v>33</v>
      </c>
      <c r="B36" s="3" t="s">
        <v>56</v>
      </c>
      <c r="C36" s="3"/>
      <c r="D36" s="3" t="s">
        <v>57</v>
      </c>
      <c r="E36" s="3"/>
      <c r="F36" s="3" t="s">
        <v>24</v>
      </c>
      <c r="G36" s="3" t="s">
        <v>365</v>
      </c>
      <c r="H36" s="3"/>
      <c r="I36" s="2">
        <v>36.22</v>
      </c>
      <c r="J36" s="1"/>
      <c r="K36" s="1">
        <f t="shared" si="0"/>
        <v>36</v>
      </c>
      <c r="L36" s="1">
        <f t="shared" si="1"/>
        <v>13.199999999999932</v>
      </c>
    </row>
    <row r="37" spans="1:12">
      <c r="A37" s="1">
        <v>34</v>
      </c>
      <c r="B37" s="3" t="s">
        <v>374</v>
      </c>
      <c r="C37" s="3"/>
      <c r="D37" s="3" t="s">
        <v>28</v>
      </c>
      <c r="E37" s="3"/>
      <c r="F37" s="3" t="s">
        <v>24</v>
      </c>
      <c r="G37" s="3" t="s">
        <v>117</v>
      </c>
      <c r="H37" s="3"/>
      <c r="I37" s="2">
        <v>36.25</v>
      </c>
      <c r="J37" s="1"/>
      <c r="K37" s="1">
        <f t="shared" si="0"/>
        <v>36</v>
      </c>
      <c r="L37" s="1">
        <f t="shared" si="1"/>
        <v>15</v>
      </c>
    </row>
    <row r="38" spans="1:12">
      <c r="A38" s="1">
        <v>35</v>
      </c>
      <c r="B38" s="3" t="s">
        <v>97</v>
      </c>
      <c r="C38" s="3"/>
      <c r="D38" s="3" t="s">
        <v>23</v>
      </c>
      <c r="E38" s="3"/>
      <c r="F38" s="3" t="s">
        <v>24</v>
      </c>
      <c r="G38" s="3" t="s">
        <v>268</v>
      </c>
      <c r="H38" s="3"/>
      <c r="I38" s="2">
        <v>36.340000000000003</v>
      </c>
      <c r="J38" s="1"/>
      <c r="K38" s="1">
        <f t="shared" si="0"/>
        <v>36</v>
      </c>
      <c r="L38" s="1">
        <f t="shared" si="1"/>
        <v>20.400000000000205</v>
      </c>
    </row>
    <row r="39" spans="1:12">
      <c r="A39" s="1">
        <v>36</v>
      </c>
      <c r="B39" s="3" t="s">
        <v>388</v>
      </c>
      <c r="C39" s="3"/>
      <c r="D39" s="3" t="s">
        <v>389</v>
      </c>
      <c r="E39" s="3"/>
      <c r="F39" s="3" t="s">
        <v>24</v>
      </c>
      <c r="G39" s="3" t="s">
        <v>287</v>
      </c>
      <c r="H39" s="3"/>
      <c r="I39" s="2">
        <v>38.270000000000003</v>
      </c>
      <c r="J39" s="1"/>
      <c r="K39" s="1">
        <f t="shared" si="0"/>
        <v>38</v>
      </c>
      <c r="L39" s="1">
        <f t="shared" si="1"/>
        <v>16.200000000000188</v>
      </c>
    </row>
    <row r="40" spans="1:12">
      <c r="A40" s="1">
        <v>37</v>
      </c>
      <c r="B40" s="3" t="s">
        <v>391</v>
      </c>
      <c r="C40" s="3"/>
      <c r="D40" s="3" t="s">
        <v>392</v>
      </c>
      <c r="E40" s="3"/>
      <c r="F40" s="3" t="s">
        <v>24</v>
      </c>
      <c r="G40" s="3" t="s">
        <v>268</v>
      </c>
      <c r="H40" s="3"/>
      <c r="I40" s="2">
        <v>38.549999999999997</v>
      </c>
      <c r="J40" s="1"/>
      <c r="K40" s="1">
        <f t="shared" si="0"/>
        <v>38</v>
      </c>
      <c r="L40" s="1">
        <f t="shared" si="1"/>
        <v>32.999999999999829</v>
      </c>
    </row>
    <row r="41" spans="1:12">
      <c r="A41" s="1">
        <v>38</v>
      </c>
      <c r="B41" s="3" t="s">
        <v>393</v>
      </c>
      <c r="C41" s="3"/>
      <c r="D41" s="3" t="s">
        <v>1</v>
      </c>
      <c r="E41" s="3"/>
      <c r="F41" s="3" t="s">
        <v>24</v>
      </c>
      <c r="G41" s="3" t="s">
        <v>287</v>
      </c>
      <c r="H41" s="3"/>
      <c r="I41" s="2">
        <v>38.65</v>
      </c>
      <c r="J41" s="1"/>
      <c r="K41" s="1">
        <f t="shared" si="0"/>
        <v>38</v>
      </c>
      <c r="L41" s="1">
        <f t="shared" si="1"/>
        <v>38.999999999999915</v>
      </c>
    </row>
    <row r="42" spans="1:12">
      <c r="A42" s="1">
        <v>39</v>
      </c>
      <c r="B42" s="3" t="s">
        <v>96</v>
      </c>
      <c r="C42" s="3"/>
      <c r="D42" s="3" t="s">
        <v>8</v>
      </c>
      <c r="E42" s="3"/>
      <c r="F42" s="3" t="s">
        <v>24</v>
      </c>
      <c r="G42" s="3" t="s">
        <v>286</v>
      </c>
      <c r="H42" s="3"/>
      <c r="I42" s="2">
        <v>40.21</v>
      </c>
      <c r="J42" s="1"/>
      <c r="K42" s="1">
        <f t="shared" si="0"/>
        <v>40</v>
      </c>
      <c r="L42" s="1">
        <f t="shared" si="1"/>
        <v>12.600000000000051</v>
      </c>
    </row>
    <row r="43" spans="1:12">
      <c r="A43" s="1">
        <v>40</v>
      </c>
      <c r="B43" s="3" t="s">
        <v>417</v>
      </c>
      <c r="C43" s="3"/>
      <c r="D43" s="3" t="s">
        <v>232</v>
      </c>
      <c r="E43" s="3"/>
      <c r="F43" s="3" t="s">
        <v>24</v>
      </c>
      <c r="G43" s="3" t="s">
        <v>268</v>
      </c>
      <c r="H43" s="3"/>
      <c r="I43" s="2">
        <v>40.75</v>
      </c>
      <c r="J43" s="1"/>
      <c r="K43" s="1">
        <f t="shared" si="0"/>
        <v>40</v>
      </c>
      <c r="L43" s="1">
        <f t="shared" si="1"/>
        <v>45</v>
      </c>
    </row>
    <row r="44" spans="1:12">
      <c r="A44" s="1">
        <v>41</v>
      </c>
      <c r="B44" s="3" t="s">
        <v>100</v>
      </c>
      <c r="C44" s="3"/>
      <c r="D44" s="3" t="s">
        <v>47</v>
      </c>
      <c r="E44" s="3"/>
      <c r="F44" s="3" t="s">
        <v>24</v>
      </c>
      <c r="G44" s="3" t="s">
        <v>372</v>
      </c>
      <c r="H44" s="3"/>
      <c r="I44" s="2">
        <v>42.32</v>
      </c>
      <c r="J44" s="1"/>
      <c r="K44" s="1">
        <f t="shared" si="0"/>
        <v>42</v>
      </c>
      <c r="L44" s="1">
        <f t="shared" si="1"/>
        <v>19.200000000000017</v>
      </c>
    </row>
    <row r="45" spans="1:12">
      <c r="A45" s="1">
        <v>42</v>
      </c>
      <c r="B45" s="3" t="s">
        <v>419</v>
      </c>
      <c r="C45" s="3"/>
      <c r="D45" s="3" t="s">
        <v>167</v>
      </c>
      <c r="E45" s="3"/>
      <c r="F45" s="3" t="s">
        <v>24</v>
      </c>
      <c r="G45" s="3" t="s">
        <v>372</v>
      </c>
      <c r="H45" s="3"/>
      <c r="I45" s="2">
        <v>42.34</v>
      </c>
      <c r="J45" s="1"/>
      <c r="K45" s="1">
        <f t="shared" si="0"/>
        <v>42</v>
      </c>
      <c r="L45" s="1">
        <f t="shared" si="1"/>
        <v>20.400000000000205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CLASS. GENERALE</vt:lpstr>
      <vt:lpstr>AMAT, FEMMM.</vt:lpstr>
      <vt:lpstr>AMAT. MASCHILE</vt:lpstr>
      <vt:lpstr>ARGENTO</vt:lpstr>
      <vt:lpstr>LADIES</vt:lpstr>
      <vt:lpstr>SENIOR</vt:lpstr>
      <vt:lpstr>VETERANI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Utente Microsoft</cp:lastModifiedBy>
  <dcterms:created xsi:type="dcterms:W3CDTF">2013-03-17T10:12:26Z</dcterms:created>
  <dcterms:modified xsi:type="dcterms:W3CDTF">2013-03-19T23:13:32Z</dcterms:modified>
</cp:coreProperties>
</file>